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805" windowHeight="5400"/>
  </bookViews>
  <sheets>
    <sheet name="PRB-Wniosek" sheetId="3" r:id="rId1"/>
    <sheet name="Arkusz1" sheetId="4" r:id="rId2"/>
  </sheets>
  <definedNames>
    <definedName name="_xlnm.Print_Area" localSheetId="0">'PRB-Wniosek'!$A$1:$AP$195</definedName>
    <definedName name="OLE_LINK1" localSheetId="0">'PRB-Wniosek'!$A$18</definedName>
  </definedNames>
  <calcPr calcId="145621"/>
</workbook>
</file>

<file path=xl/calcChain.xml><?xml version="1.0" encoding="utf-8"?>
<calcChain xmlns="http://schemas.openxmlformats.org/spreadsheetml/2006/main">
  <c r="AN96" i="3" l="1"/>
  <c r="Y67" i="3" l="1"/>
  <c r="U58" i="3" l="1"/>
  <c r="AH23" i="3"/>
  <c r="AH62" i="3" l="1"/>
  <c r="AH63" i="3"/>
  <c r="AH64" i="3"/>
  <c r="AH61" i="3"/>
  <c r="AJ20" i="3"/>
  <c r="AH25" i="3"/>
  <c r="AL60" i="3" l="1"/>
  <c r="AI11" i="3" l="1"/>
  <c r="AE58" i="3" l="1"/>
  <c r="AN58" i="3" s="1"/>
</calcChain>
</file>

<file path=xl/sharedStrings.xml><?xml version="1.0" encoding="utf-8"?>
<sst xmlns="http://schemas.openxmlformats.org/spreadsheetml/2006/main" count="151" uniqueCount="123">
  <si>
    <t>w tym:</t>
  </si>
  <si>
    <t>wojewódzkiej</t>
  </si>
  <si>
    <t>gminnej</t>
  </si>
  <si>
    <t>powiatowej</t>
  </si>
  <si>
    <t>krajowej</t>
  </si>
  <si>
    <t xml:space="preserve"> -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</si>
  <si>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</si>
  <si>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</si>
  <si>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</si>
  <si>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</si>
  <si>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</si>
  <si>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</si>
  <si>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</si>
  <si>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</si>
  <si>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</si>
  <si>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</si>
  <si>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3. LOKALIZACJA DROGI</t>
  </si>
  <si>
    <t>Nazwa</t>
  </si>
  <si>
    <t>Adres</t>
  </si>
  <si>
    <t>Dane identyfikacyjne (NIP, REGON)</t>
  </si>
  <si>
    <t>Nazwa banku i numer rachunku bankowego</t>
  </si>
  <si>
    <t>UWAGA: PRZED WYPEŁNIENIEM NALEŻY ZAPOZNAĆ SIĘ Z INSTRUKCJĄ WYPEŁNIANIA WNIOSKU</t>
  </si>
  <si>
    <t>PRZEBUDOWA</t>
  </si>
  <si>
    <t>WKŁAD WŁASNY</t>
  </si>
  <si>
    <t>SUMA</t>
  </si>
  <si>
    <t>SŁOWNIE KWOTA DOTACJI</t>
  </si>
  <si>
    <t>SŁOWNIE KWOTA WKŁADU WŁASNEGO</t>
  </si>
  <si>
    <t>TERMIN REALIZACJI</t>
  </si>
  <si>
    <t>Lp.</t>
  </si>
  <si>
    <t>ELEMENTY I RODZAJE ROBÓT</t>
  </si>
  <si>
    <t>KOSZT NIEKWALIFIKOWANY</t>
  </si>
  <si>
    <t>Imię i nazwisko</t>
  </si>
  <si>
    <t>nr telefonu</t>
  </si>
  <si>
    <t>nr faxu</t>
  </si>
  <si>
    <t>e-mail</t>
  </si>
  <si>
    <t>Podpisy i pieczątki osób upoważnionych z ramienia wnioskodawcy (wraz z podpisem Skarbnika/Gł. Księgowego)</t>
  </si>
  <si>
    <t>budowę/rozbudowę/przebudowę radaru ze znakiem/tablicą zmiennej treści (aktywną), informującego o prędkości ruchu pojazdu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</si>
  <si>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</si>
  <si>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</si>
  <si>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</si>
  <si>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RAZEM</t>
  </si>
  <si>
    <t>1. PIECZĘĆ WNIOSKODAWCY</t>
  </si>
  <si>
    <t>REMONT</t>
  </si>
  <si>
    <t>2. NAZWA JEDNOSTKI S. T. - wnioskodawca 
(podmiot odpowiedzialny za realizację zadania)</t>
  </si>
  <si>
    <t>długość drogi nowowybudowanej w 2018</t>
  </si>
  <si>
    <t>długość drogi przebudowanej lub wyremontowanej w 2018</t>
  </si>
  <si>
    <t>długość drogi nowowybudowanej w 2019</t>
  </si>
  <si>
    <t>długość drogi przebudowanej lub wyremontowanej w 2019</t>
  </si>
  <si>
    <t>Długość drogi (w km)</t>
  </si>
  <si>
    <t>Skrzyżowania z drogami wyższego rzędu (szt.)</t>
  </si>
  <si>
    <t>Powierzchnia terenów inwestycyjnych o lepszej dostępności (dojazd) dzięki realizacji projektu (ha)</t>
  </si>
  <si>
    <t>Długość powstałych ciągów pieszych i pieszo-rowerowych (km)</t>
  </si>
  <si>
    <t>Długość powstałych ciągów łacznie,</t>
  </si>
  <si>
    <t>Skrzyżowania w formie rond (szt.)</t>
  </si>
  <si>
    <t>Liczba obiektów mostowych (szt.)</t>
  </si>
  <si>
    <t>Liczba przejść dla pieszych o podwyższonym standardzie bezpieczeństwa (szt.)</t>
  </si>
  <si>
    <t>Liczba przejść dla pieszych zrealizowanych w 2018</t>
  </si>
  <si>
    <t>Liczba przejść dla pieszych zrealizowanych w 2019</t>
  </si>
  <si>
    <t>3)</t>
  </si>
  <si>
    <t>Uzasadnienie Priorytetu 1</t>
  </si>
  <si>
    <t>Uzasadnienie Priorytetu 2</t>
  </si>
  <si>
    <t>Uzasadnienie Priorytetu 3</t>
  </si>
  <si>
    <t>powstałych ciągów pieszo-rowerowych wybudowanych w 2018</t>
  </si>
  <si>
    <t>powstałych ciągów pieszo-rowerowych wybudowanych 2019</t>
  </si>
  <si>
    <t>liczba skrzyżowań w formie rond 
wybudowanych w 2018</t>
  </si>
  <si>
    <t>liczba skrzyżowań w formie rond 
wybudowanych w 2019</t>
  </si>
  <si>
    <t>Priorytet 1. Inwestycje w drogi lokalne w celu poprawy dostępności do centrów gospodarczych lub społeczno-kulturalnych dla przedsiębiorców i lokalnej społeczności oraz do terenów inwestycyjnych</t>
  </si>
  <si>
    <t>Priorytet 2. Inwestycje w drogi lokalne lub węzły łączące te drogi z drogami wyższego rzędu w celu poprawy dostępu do ośrodków życia społeczno-gospodarczego o znaczeniu regionalnym lub krajowym</t>
  </si>
  <si>
    <t>Priorytet 3. Inwestycje w skrzyżowania, obiekty mostowe (most, wiadukt, estakada, kładka), sygnalizację świetlną, ciągi piesze lub pieszo-rowerowe na rzecz poprawy 
bezpieczeństwa na drogach lokalnych</t>
  </si>
  <si>
    <t>wybierz Priorytet</t>
  </si>
  <si>
    <t>Gmina/Powiat</t>
  </si>
  <si>
    <t>4. TYTUŁ ZADANIA</t>
  </si>
  <si>
    <t>WNIOSEK O DOFINANSOWANIE                                                                                                                                                                                                                         W RAMACH RZĄDOWEGO PROGRAMU NA RZECZ ROZWOJU ORAZ KONKURENCYJNOŚCI POPRZEZ WSPARCIE LOKALNEJ INFRASTRUKTURY DROGOWEJ</t>
  </si>
  <si>
    <r>
      <rPr>
        <b/>
        <sz val="11"/>
        <rFont val="Czcionka tekstu podstawowego"/>
        <charset val="238"/>
      </rPr>
      <t>6. DŁUGOŚĆ ODCINKÓW DRÓG OBJĘTYCH ZADANIEM, WG RODZAJU ROBÓT BUDOWLANYCH [km</t>
    </r>
    <r>
      <rPr>
        <b/>
        <sz val="10"/>
        <rFont val="Czcionka tekstu podstawowego"/>
        <charset val="238"/>
      </rPr>
      <t xml:space="preserve">] 
</t>
    </r>
    <r>
      <rPr>
        <b/>
        <i/>
        <sz val="9"/>
        <rFont val="Czcionka tekstu podstawowego"/>
        <charset val="238"/>
      </rPr>
      <t>(wpisz łączną długość z zgodnie z kilometrażem z dokładnością do 1 m)</t>
    </r>
  </si>
  <si>
    <t>% wkładu własnego 
w realizację zadania</t>
  </si>
  <si>
    <t xml:space="preserve">7. Wartość kosztów kwalifikowalnych planowanych do poniesienia w roku 2018 (BRUTTO - z VAT w zł) </t>
  </si>
  <si>
    <t>8.  OPIS ZADANIA wraz z uzasadnieniem realizacji zadania, w szczególności opisującym jego wpływ na podniesienie rozwoju i konkurencyjności regionu lub związek z zadaniami realizowanymi w ramach regionalnego programu operacyjnego lub programu służącego realizacji umowy partnerstwa w zakresie polityki spójności, opracowanego przez zarząd województwa (komplementarność z tymi działaniami)</t>
  </si>
  <si>
    <t>10. HARMONOGRAM RZECZOWO-FINANSOWY REALIZACJI ZADANIA</t>
  </si>
  <si>
    <t>11. OPIS ŹRÓDEŁ FINANSOWANIA ZADANIA</t>
  </si>
  <si>
    <t>Powierzchnia, do której zapewnienie lepszej dostępności nastąpi w 2018 roku</t>
  </si>
  <si>
    <t>Powierzchnia, do której zapewnienie lepszej dostępności nastąpi w 2019 roku</t>
  </si>
  <si>
    <t>Długość drogi/dróg łącznie</t>
  </si>
  <si>
    <r>
      <t xml:space="preserve">WNIOSKOWANA DOTACJA 
</t>
    </r>
    <r>
      <rPr>
        <b/>
        <sz val="9"/>
        <rFont val="Czcionka tekstu podstawowego"/>
        <charset val="238"/>
      </rPr>
      <t>(z dokładnością do pełnych zł)</t>
    </r>
  </si>
  <si>
    <t>KOSZT 
KWALIFIKOWANY</t>
  </si>
  <si>
    <t>Numer/numery drogi/dróg</t>
  </si>
  <si>
    <t>Osoby upoważnione do udzielania wyjaśnień dotyczacych wniosku</t>
  </si>
  <si>
    <t>12. WSKAŹNIKI</t>
  </si>
  <si>
    <t>13. Wpływ zadania na realizację Priorytetów określonych w Programie</t>
  </si>
  <si>
    <t xml:space="preserve">14. WNIOSKODAWCA </t>
  </si>
  <si>
    <t>15. OŚWIADCZENIE WNIOSKODAWCY</t>
  </si>
  <si>
    <t>1.</t>
  </si>
  <si>
    <t>2.</t>
  </si>
  <si>
    <t>źródło finansowania</t>
  </si>
  <si>
    <t xml:space="preserve">BUDZET PAŃSTWA:  </t>
  </si>
  <si>
    <t>2.1</t>
  </si>
  <si>
    <t>2.2</t>
  </si>
  <si>
    <t xml:space="preserve">ŚRODKI GMINY/POWIATU: </t>
  </si>
  <si>
    <t xml:space="preserve">WKŁAD WŁASNY, w tym:  </t>
  </si>
  <si>
    <t>w roku 2018</t>
  </si>
  <si>
    <t>w roku 2019</t>
  </si>
  <si>
    <t>łacznie:</t>
  </si>
  <si>
    <t>INNE ZRÓDŁA:
(………………………………….)</t>
  </si>
  <si>
    <t>powstałych ciągów pieszych wybudowanych w 2018</t>
  </si>
  <si>
    <t>powstałych ciągów pieszych wybudowanych w 2019</t>
  </si>
  <si>
    <t>Liczba skrzyżowań z drogą wojewódzką nowych, przebudowanych lub wyremontowanych w 2018</t>
  </si>
  <si>
    <t>Liczba skrzyżowań z drogą wojewódzką nowych, przebudowanych lub wyremontowanych w 2019</t>
  </si>
  <si>
    <t>Liczba skrzyżowań z drogą krajową nowych, przebudowanych lub wyremontowanych w 2018</t>
  </si>
  <si>
    <t>Liczba skrzyżowań z drogą krajową nowych, przebudowanych lub wyremontowanych w 2019</t>
  </si>
  <si>
    <t>5. PODMIOT ODPOWIEDZIALNY ZA REALIZACJĘ ZADANIA</t>
  </si>
  <si>
    <r>
      <rPr>
        <b/>
        <sz val="11"/>
        <rFont val="Czcionka tekstu podstawowego"/>
        <charset val="238"/>
      </rPr>
      <t>9.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ruchu). Wypełnić również w przypadku braku stosownej dokumentacji na dzień składania wniosku tj. zamieścić informację o planowanym terminie uzyskania wymaganych dokumentów. Należy wypełnić zgodnie ze stanem faktycznym na dzień składania wniosku; dokumenty pozwalające rozpoczęcie inwestycji będą weryfikowane przed podpisaniem umowy o dofinansowanie</t>
    </r>
  </si>
  <si>
    <r>
      <t xml:space="preserve">Wnioskodawca oświadcza, że:
1. posiada/zabezpieczył środki finansowe na realizację zadania;
2. posiada kompletną dokumentację techniczną i projektową oraz przed podpisaniem umowy o dotację dopełni wszystkich wymogów prawnych, związanych z planowaną realizacją inwestycji lub jest w posiadaniu (proszę wpisać szczegółowe dane poniższych dokumentów):
a. aktualnego zgłoszenia robót budowlanych…………………………………………………….
b. aktualnego pozwolenia na budowę…………………………………………………………….
c. aktualnego zezwolenia na realizację inwestycji drogowej……………………………..………
oraz innych dokumentów wymaganych przepisami, w tym przepisami o ochronie środowiska, pozwoleniach, uzgodnieniach, opiniach i ocenach*; 
3. zadanie nie było i nie jest w żadnym zakresie objęte dofinansowaniem ze środków, o których mowa w art. 5 ust. 1 pkt 2 i 3 ustawy z dnia 27 sierpnia 2009 r. o finansach publicznych (Dz. U. z 2017 r. poz. 2077 z późn. zm.), tj. środków pochodzących z budżetu Unii Europejskiej oraz niepodlegających zwrotowi środków z pomocy udzielanej przez państwa członkowskie Europejskiego Porozumienia o Wolnym Handlu (EFTA) i innych środków pochodzących ze źródeł zagranicznych niepodlegające zwrotowi;
4. zadanie nie było i nie jest w żadnym zakresie objęte dofinansowaniem z dotacji celowych budżetu państwa;
5. zadanie nie jest i nie będzie realizowane w ramach programu służącego realizacji umowy partnerstwa w zakresie polityki spójności, opracowanego przez zarząd województwa;
6. zadanie jest w trakcie realizacji lub planowane do realizacji i zostanie zakończone do końca 2018 roku, lub zadanie zakończy się w roku 2019 (przy czym kwota wnioskowana zostanie poniesiona w roku 2018);
7. wkład własny w roku 2018 wynosi co najmniej 20% wartości zadania/części zadania realizowanego w roku 2018.
</t>
    </r>
    <r>
      <rPr>
        <i/>
        <sz val="8"/>
        <rFont val="Arial"/>
        <family val="2"/>
        <charset val="238"/>
      </rPr>
      <t>* należy wypełnić zgodnie ze stanem faktycznym na dzień składania wniosku, dokumenty pozwalające rozpoczęcie inwestycji będą weryfikowane przed podpisaniem umowy o dofinansowanie</t>
    </r>
    <r>
      <rPr>
        <sz val="10"/>
        <rFont val="Arial"/>
        <family val="2"/>
        <charset val="238"/>
      </rPr>
      <t xml:space="preserve">
</t>
    </r>
  </si>
  <si>
    <t>długość drogi przebudowanej lub wyremontowanej - ogółem (2018 i 2019)</t>
  </si>
  <si>
    <t>długość drogi nowowybudowanej - ogółem (2018 i 2019)</t>
  </si>
  <si>
    <t xml:space="preserve">Liczba skrzyżowań z drogą wojewódzką nowych, przebudowanych lub wyremontowanych - ogółem (2018 i 2019) </t>
  </si>
  <si>
    <t>Liczba skrzyżowań z drogą krajową nowych, przebudowanych lub wyremontowanych - ogółem (2018 i 2019)</t>
  </si>
  <si>
    <t xml:space="preserve">Powierzchnia ogółem, do której nastąpi zapewnienie lepszej dostępności (razem 2018 i 2019) </t>
  </si>
  <si>
    <t>powstałych ciągów pieszych wybudowanych - ogółem (2018 i 2019)</t>
  </si>
  <si>
    <t>powstałych ciągów pieszo-rowerowych wybudowanych - ogółem (2018 i 2019)</t>
  </si>
  <si>
    <t>liczba powstałych, przebudowanych lub wyremontowanych obiektów mostowych - ogółem (2018 i 2019)</t>
  </si>
  <si>
    <t xml:space="preserve">liczba powstałych, przebudowanych lub wyremontowanych obiektów mostowych w 2018 </t>
  </si>
  <si>
    <t>liczba powstałych, przebudowanych lub wyremontowanych obiektów mostowych w 2019</t>
  </si>
  <si>
    <t>liczba skrzyżowań w formie rond 
wybudowanych - ogółem (2018 i 2019)</t>
  </si>
  <si>
    <t>Liczba przejść dla pieszych zrealizowanych - ogółem (2018 i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</si>
</sst>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Symbol"/>
      <family val="1"/>
      <charset val="2"/>
    </font>
    <font>
      <b/>
      <sz val="9"/>
      <name val="Czcionka tekstu podstawowego"/>
      <charset val="238"/>
    </font>
    <font>
      <b/>
      <i/>
      <sz val="10"/>
      <name val="Czcionka tekstu podstawowego"/>
      <charset val="238"/>
    </font>
    <font>
      <b/>
      <i/>
      <sz val="9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i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5" fillId="7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3" borderId="1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1" fillId="3" borderId="11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justify" vertical="center" wrapText="1"/>
    </xf>
    <xf numFmtId="0" fontId="10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wrapText="1"/>
      <protection hidden="1"/>
    </xf>
    <xf numFmtId="0" fontId="9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center" wrapText="1"/>
      <protection hidden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3" borderId="2" xfId="0" applyFont="1" applyFill="1" applyBorder="1" applyAlignment="1" applyProtection="1">
      <alignment wrapText="1"/>
      <protection hidden="1"/>
    </xf>
    <xf numFmtId="0" fontId="13" fillId="3" borderId="3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7" fillId="2" borderId="2" xfId="0" applyFont="1" applyFill="1" applyBorder="1" applyAlignment="1" applyProtection="1">
      <alignment wrapText="1"/>
      <protection hidden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2" fontId="17" fillId="2" borderId="2" xfId="0" applyNumberFormat="1" applyFont="1" applyFill="1" applyBorder="1" applyAlignment="1" applyProtection="1">
      <alignment horizontal="right" vertical="center" wrapText="1"/>
    </xf>
    <xf numFmtId="2" fontId="0" fillId="0" borderId="3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1" fontId="3" fillId="3" borderId="5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 applyProtection="1">
      <alignment horizontal="right" vertical="center" wrapText="1"/>
    </xf>
    <xf numFmtId="1" fontId="2" fillId="3" borderId="3" xfId="0" applyNumberFormat="1" applyFont="1" applyFill="1" applyBorder="1" applyAlignment="1" applyProtection="1">
      <alignment horizontal="right" vertical="center" wrapText="1"/>
    </xf>
    <xf numFmtId="1" fontId="2" fillId="3" borderId="4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/>
    <xf numFmtId="0" fontId="9" fillId="0" borderId="6" xfId="0" applyFont="1" applyBorder="1" applyAlignment="1" applyProtection="1"/>
    <xf numFmtId="0" fontId="9" fillId="0" borderId="7" xfId="0" applyFont="1" applyBorder="1" applyAlignment="1" applyProtection="1"/>
    <xf numFmtId="0" fontId="6" fillId="0" borderId="11" xfId="0" applyFont="1" applyBorder="1" applyAlignment="1" applyProtection="1"/>
    <xf numFmtId="0" fontId="9" fillId="0" borderId="0" xfId="0" applyFont="1" applyBorder="1" applyAlignment="1" applyProtection="1"/>
    <xf numFmtId="0" fontId="9" fillId="0" borderId="12" xfId="0" applyFont="1" applyBorder="1" applyAlignment="1" applyProtection="1"/>
    <xf numFmtId="0" fontId="9" fillId="0" borderId="11" xfId="0" applyFont="1" applyBorder="1" applyAlignment="1" applyProtection="1"/>
    <xf numFmtId="0" fontId="9" fillId="0" borderId="8" xfId="0" applyFont="1" applyBorder="1" applyAlignment="1" applyProtection="1"/>
    <xf numFmtId="0" fontId="9" fillId="0" borderId="9" xfId="0" applyFont="1" applyBorder="1" applyAlignment="1" applyProtection="1"/>
    <xf numFmtId="0" fontId="9" fillId="0" borderId="10" xfId="0" applyFont="1" applyBorder="1" applyAlignment="1" applyProtection="1"/>
    <xf numFmtId="2" fontId="17" fillId="2" borderId="1" xfId="0" applyNumberFormat="1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6" borderId="5" xfId="0" applyFont="1" applyFill="1" applyBorder="1" applyAlignment="1" applyProtection="1">
      <alignment horizontal="center" vertical="center"/>
    </xf>
    <xf numFmtId="0" fontId="0" fillId="6" borderId="6" xfId="0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9" fillId="3" borderId="3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7" borderId="3" xfId="0" applyFont="1" applyFill="1" applyBorder="1" applyAlignment="1">
      <alignment horizontal="justify" vertical="center" wrapText="1"/>
    </xf>
    <xf numFmtId="0" fontId="0" fillId="7" borderId="3" xfId="0" applyFill="1" applyBorder="1" applyAlignment="1">
      <alignment horizontal="justify" vertical="center" wrapText="1"/>
    </xf>
    <xf numFmtId="164" fontId="1" fillId="7" borderId="2" xfId="0" applyNumberFormat="1" applyFont="1" applyFill="1" applyBorder="1" applyAlignment="1">
      <alignment horizontal="justify" vertical="center" wrapText="1"/>
    </xf>
    <xf numFmtId="0" fontId="0" fillId="7" borderId="4" xfId="0" applyFill="1" applyBorder="1" applyAlignment="1">
      <alignment horizontal="justify" vertical="center" wrapText="1"/>
    </xf>
    <xf numFmtId="164" fontId="1" fillId="3" borderId="2" xfId="0" applyNumberFormat="1" applyFont="1" applyFill="1" applyBorder="1" applyAlignment="1">
      <alignment horizontal="justify" vertical="center" wrapText="1"/>
    </xf>
    <xf numFmtId="164" fontId="0" fillId="3" borderId="3" xfId="0" applyNumberFormat="1" applyFill="1" applyBorder="1" applyAlignment="1">
      <alignment horizontal="justify" vertical="center" wrapText="1"/>
    </xf>
    <xf numFmtId="164" fontId="0" fillId="3" borderId="4" xfId="0" applyNumberFormat="1" applyFill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H195"/>
  <sheetViews>
    <sheetView tabSelected="1" view="pageBreakPreview" topLeftCell="A4" zoomScaleNormal="145" zoomScaleSheetLayoutView="100" zoomScalePageLayoutView="145" workbookViewId="0">
      <selection activeCell="Y20" sqref="Y20:AI20"/>
    </sheetView>
  </sheetViews>
  <sheetFormatPr defaultRowHeight="15" customHeight="1"/>
  <cols>
    <col min="1" max="1" width="3.375" style="1" customWidth="1"/>
    <col min="2" max="10" width="2.625" style="1" customWidth="1"/>
    <col min="11" max="11" width="2" style="1" customWidth="1"/>
    <col min="12" max="12" width="1.5" style="1" customWidth="1"/>
    <col min="13" max="14" width="2.625" style="1" hidden="1" customWidth="1"/>
    <col min="15" max="15" width="0.375" style="1" customWidth="1"/>
    <col min="16" max="16" width="2.625" style="1" customWidth="1"/>
    <col min="17" max="17" width="10.5" style="1" customWidth="1"/>
    <col min="18" max="27" width="2.625" style="1" customWidth="1"/>
    <col min="28" max="28" width="1.125" style="1" customWidth="1"/>
    <col min="29" max="30" width="2.625" style="1" hidden="1" customWidth="1"/>
    <col min="31" max="31" width="2.625" style="1" customWidth="1"/>
    <col min="32" max="32" width="0.75" style="1" hidden="1" customWidth="1"/>
    <col min="33" max="33" width="2.625" style="1" hidden="1" customWidth="1"/>
    <col min="34" max="35" width="2.625" style="1" customWidth="1"/>
    <col min="36" max="36" width="1.5" style="1" customWidth="1"/>
    <col min="37" max="37" width="5.375" style="1" customWidth="1"/>
    <col min="38" max="38" width="2.625" style="1" customWidth="1"/>
    <col min="39" max="39" width="1.5" style="1" customWidth="1"/>
    <col min="40" max="40" width="2.625" style="1" customWidth="1"/>
    <col min="41" max="41" width="7.25" style="1" customWidth="1"/>
    <col min="42" max="42" width="0.75" style="1" customWidth="1"/>
    <col min="43" max="44" width="9" style="1" hidden="1" customWidth="1"/>
    <col min="45" max="16384" width="9" style="1"/>
  </cols>
  <sheetData>
    <row r="1" spans="1:44" ht="75.75" customHeight="1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44" ht="72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  <c r="S2" s="125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7"/>
      <c r="AI2" s="128"/>
      <c r="AJ2" s="129"/>
      <c r="AK2" s="129"/>
      <c r="AL2" s="129"/>
      <c r="AM2" s="129"/>
      <c r="AN2" s="129"/>
      <c r="AO2" s="129"/>
      <c r="AP2" s="129"/>
    </row>
    <row r="3" spans="1:44" ht="51.75" customHeight="1">
      <c r="A3" s="107" t="s">
        <v>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  <c r="S3" s="275" t="s">
        <v>43</v>
      </c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7"/>
      <c r="AI3" s="111" t="s">
        <v>16</v>
      </c>
      <c r="AJ3" s="112"/>
      <c r="AK3" s="112"/>
      <c r="AL3" s="112"/>
      <c r="AM3" s="112"/>
      <c r="AN3" s="112"/>
      <c r="AO3" s="112"/>
      <c r="AP3" s="113"/>
    </row>
    <row r="4" spans="1:44" ht="22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278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80"/>
      <c r="AI4" s="130" t="s">
        <v>84</v>
      </c>
      <c r="AJ4" s="268"/>
      <c r="AK4" s="268"/>
      <c r="AL4" s="268"/>
      <c r="AM4" s="268"/>
      <c r="AN4" s="268"/>
      <c r="AO4" s="268"/>
      <c r="AP4" s="269"/>
    </row>
    <row r="5" spans="1:44" ht="22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281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3"/>
      <c r="AI5" s="259"/>
      <c r="AJ5" s="270"/>
      <c r="AK5" s="270"/>
      <c r="AL5" s="270"/>
      <c r="AM5" s="270"/>
      <c r="AN5" s="270"/>
      <c r="AO5" s="270"/>
      <c r="AP5" s="271"/>
    </row>
    <row r="6" spans="1:44" ht="12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281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3"/>
      <c r="AI6" s="272"/>
      <c r="AJ6" s="273"/>
      <c r="AK6" s="273"/>
      <c r="AL6" s="273"/>
      <c r="AM6" s="273"/>
      <c r="AN6" s="273"/>
      <c r="AO6" s="273"/>
      <c r="AP6" s="274"/>
    </row>
    <row r="7" spans="1:44" ht="10.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281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3"/>
      <c r="AI7" s="130" t="s">
        <v>70</v>
      </c>
      <c r="AJ7" s="131"/>
      <c r="AK7" s="131"/>
      <c r="AL7" s="131"/>
      <c r="AM7" s="131"/>
      <c r="AN7" s="131"/>
      <c r="AO7" s="131"/>
      <c r="AP7" s="132"/>
    </row>
    <row r="8" spans="1:44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281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3"/>
      <c r="AI8" s="259"/>
      <c r="AJ8" s="260"/>
      <c r="AK8" s="260"/>
      <c r="AL8" s="260"/>
      <c r="AM8" s="260"/>
      <c r="AN8" s="260"/>
      <c r="AO8" s="260"/>
      <c r="AP8" s="261"/>
    </row>
    <row r="9" spans="1:44" ht="11.2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281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3"/>
      <c r="AI9" s="262"/>
      <c r="AJ9" s="263"/>
      <c r="AK9" s="263"/>
      <c r="AL9" s="263"/>
      <c r="AM9" s="263"/>
      <c r="AN9" s="263"/>
      <c r="AO9" s="263"/>
      <c r="AP9" s="264"/>
    </row>
    <row r="10" spans="1:44" ht="16.5" hidden="1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281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3"/>
      <c r="AI10" s="265"/>
      <c r="AJ10" s="266"/>
      <c r="AK10" s="266"/>
      <c r="AL10" s="266"/>
      <c r="AM10" s="266"/>
      <c r="AN10" s="266"/>
      <c r="AO10" s="266"/>
      <c r="AP10" s="267"/>
      <c r="AQ10" s="5"/>
      <c r="AR10" s="6"/>
    </row>
    <row r="11" spans="1:44" ht="15" hidden="1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281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3"/>
      <c r="AI11" s="114" t="e">
        <f>#REF!</f>
        <v>#REF!</v>
      </c>
      <c r="AJ11" s="115"/>
      <c r="AK11" s="115"/>
      <c r="AL11" s="115"/>
      <c r="AM11" s="115"/>
      <c r="AN11" s="115"/>
      <c r="AO11" s="116"/>
      <c r="AP11" s="114"/>
      <c r="AQ11" s="115"/>
      <c r="AR11" s="116"/>
    </row>
    <row r="12" spans="1:44" ht="15" customHeight="1">
      <c r="A12" s="104" t="s">
        <v>21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6"/>
    </row>
    <row r="13" spans="1:44" ht="42.75" customHeight="1">
      <c r="A13" s="210" t="s">
        <v>71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2"/>
      <c r="AJ13" s="213" t="s">
        <v>108</v>
      </c>
      <c r="AK13" s="214"/>
      <c r="AL13" s="214"/>
      <c r="AM13" s="214"/>
      <c r="AN13" s="214"/>
      <c r="AO13" s="214"/>
      <c r="AP13" s="215"/>
    </row>
    <row r="14" spans="1:44" ht="15" hidden="1" customHeight="1">
      <c r="A14" s="204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6"/>
      <c r="AJ14" s="216"/>
      <c r="AK14" s="217"/>
      <c r="AL14" s="217"/>
      <c r="AM14" s="217"/>
      <c r="AN14" s="217"/>
      <c r="AO14" s="217"/>
      <c r="AP14" s="218"/>
    </row>
    <row r="15" spans="1:44" ht="15" hidden="1" customHeight="1">
      <c r="A15" s="204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6"/>
      <c r="AJ15" s="219"/>
      <c r="AK15" s="220"/>
      <c r="AL15" s="220"/>
      <c r="AM15" s="220"/>
      <c r="AN15" s="220"/>
      <c r="AO15" s="220"/>
      <c r="AP15" s="221"/>
    </row>
    <row r="16" spans="1:44" ht="63.75" customHeight="1">
      <c r="A16" s="207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9"/>
      <c r="AJ16" s="39"/>
      <c r="AK16" s="39"/>
      <c r="AL16" s="39"/>
      <c r="AM16" s="39"/>
      <c r="AN16" s="39"/>
      <c r="AO16" s="39"/>
      <c r="AP16" s="39"/>
    </row>
    <row r="17" spans="1:42" ht="15" hidden="1" customHeight="1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30" customHeight="1">
      <c r="A18" s="117" t="s">
        <v>73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</row>
    <row r="19" spans="1:42" s="4" customFormat="1" ht="15" customHeight="1">
      <c r="A19" s="121" t="s">
        <v>39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 t="s">
        <v>22</v>
      </c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 t="s">
        <v>42</v>
      </c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 t="s">
        <v>40</v>
      </c>
      <c r="AK19" s="121"/>
      <c r="AL19" s="121"/>
      <c r="AM19" s="121"/>
      <c r="AN19" s="121"/>
      <c r="AO19" s="121"/>
      <c r="AP19" s="121"/>
    </row>
    <row r="20" spans="1:42" ht="24" customHeight="1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6">
        <f>A20+M20+Y20</f>
        <v>0</v>
      </c>
      <c r="AK20" s="296"/>
      <c r="AL20" s="296"/>
      <c r="AM20" s="296"/>
      <c r="AN20" s="296"/>
      <c r="AO20" s="296"/>
      <c r="AP20" s="296"/>
    </row>
    <row r="21" spans="1:42" ht="24" customHeight="1">
      <c r="A21" s="102" t="s">
        <v>75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</row>
    <row r="22" spans="1:42" ht="32.25" customHeight="1">
      <c r="A22" s="121" t="s">
        <v>23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18" t="s">
        <v>82</v>
      </c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20"/>
      <c r="AH22" s="121" t="s">
        <v>24</v>
      </c>
      <c r="AI22" s="121"/>
      <c r="AJ22" s="121"/>
      <c r="AK22" s="121"/>
      <c r="AL22" s="121"/>
      <c r="AM22" s="121"/>
      <c r="AN22" s="121"/>
      <c r="AO22" s="121"/>
      <c r="AP22" s="121"/>
    </row>
    <row r="23" spans="1:42" ht="43.5" customHeigh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2"/>
      <c r="R23" s="156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8"/>
      <c r="AH23" s="253">
        <f>A23+R23</f>
        <v>0</v>
      </c>
      <c r="AI23" s="254"/>
      <c r="AJ23" s="254"/>
      <c r="AK23" s="254"/>
      <c r="AL23" s="254"/>
      <c r="AM23" s="254"/>
      <c r="AN23" s="254"/>
      <c r="AO23" s="254"/>
      <c r="AP23" s="255"/>
    </row>
    <row r="24" spans="1:42" ht="35.25" customHeight="1">
      <c r="A24" s="107" t="s">
        <v>26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20"/>
      <c r="R24" s="249" t="s">
        <v>25</v>
      </c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56" t="s">
        <v>74</v>
      </c>
      <c r="AI24" s="257"/>
      <c r="AJ24" s="257"/>
      <c r="AK24" s="257"/>
      <c r="AL24" s="257"/>
      <c r="AM24" s="257"/>
      <c r="AN24" s="257"/>
      <c r="AO24" s="257"/>
      <c r="AP24" s="258"/>
    </row>
    <row r="25" spans="1:42" ht="15" customHeigh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8"/>
      <c r="R25" s="133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5"/>
      <c r="AH25" s="150" t="e">
        <f>100*A23/AH23</f>
        <v>#DIV/0!</v>
      </c>
      <c r="AI25" s="151"/>
      <c r="AJ25" s="151"/>
      <c r="AK25" s="151"/>
      <c r="AL25" s="151"/>
      <c r="AM25" s="151"/>
      <c r="AN25" s="151"/>
      <c r="AO25" s="151"/>
      <c r="AP25" s="152"/>
    </row>
    <row r="26" spans="1:42" ht="37.5" customHeigh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/>
      <c r="R26" s="136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8"/>
      <c r="AH26" s="153"/>
      <c r="AI26" s="154"/>
      <c r="AJ26" s="154"/>
      <c r="AK26" s="154"/>
      <c r="AL26" s="154"/>
      <c r="AM26" s="154"/>
      <c r="AN26" s="154"/>
      <c r="AO26" s="154"/>
      <c r="AP26" s="155"/>
    </row>
    <row r="27" spans="1:42" ht="78.75" customHeight="1">
      <c r="A27" s="201" t="s">
        <v>76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3"/>
    </row>
    <row r="28" spans="1:42" ht="15" customHeight="1">
      <c r="A28" s="9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</row>
    <row r="29" spans="1:42" ht="15" customHeight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3"/>
    </row>
    <row r="30" spans="1:42" ht="15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3"/>
    </row>
    <row r="31" spans="1:42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3"/>
    </row>
    <row r="32" spans="1:42" ht="15" customHeight="1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</row>
    <row r="33" spans="1:42" ht="15" customHeight="1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3"/>
    </row>
    <row r="34" spans="1:42" ht="15" customHeigh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3"/>
    </row>
    <row r="35" spans="1:42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3"/>
    </row>
    <row r="36" spans="1:42" ht="1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</row>
    <row r="37" spans="1:42" ht="1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3"/>
    </row>
    <row r="38" spans="1:42" ht="15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3"/>
    </row>
    <row r="39" spans="1:42" ht="1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3"/>
    </row>
    <row r="40" spans="1:42" ht="15" customHeigh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6"/>
    </row>
    <row r="41" spans="1:42" ht="94.5" customHeight="1">
      <c r="A41" s="98" t="s">
        <v>109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</row>
    <row r="42" spans="1:42" ht="15" customHeight="1">
      <c r="A42" s="9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</row>
    <row r="43" spans="1:42" ht="1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3"/>
    </row>
    <row r="44" spans="1:42" ht="69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6"/>
    </row>
    <row r="45" spans="1:42" ht="15" customHeight="1">
      <c r="A45" s="102" t="s">
        <v>77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</row>
    <row r="46" spans="1:42" s="11" customFormat="1" ht="33.75" customHeight="1">
      <c r="A46" s="101" t="s">
        <v>28</v>
      </c>
      <c r="B46" s="101"/>
      <c r="C46" s="101" t="s">
        <v>29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0" t="s">
        <v>83</v>
      </c>
      <c r="V46" s="101"/>
      <c r="W46" s="101"/>
      <c r="X46" s="101"/>
      <c r="Y46" s="101"/>
      <c r="Z46" s="101"/>
      <c r="AA46" s="101"/>
      <c r="AB46" s="101"/>
      <c r="AC46" s="101"/>
      <c r="AD46" s="101"/>
      <c r="AE46" s="100" t="s">
        <v>30</v>
      </c>
      <c r="AF46" s="101"/>
      <c r="AG46" s="101"/>
      <c r="AH46" s="101"/>
      <c r="AI46" s="101"/>
      <c r="AJ46" s="101"/>
      <c r="AK46" s="101"/>
      <c r="AL46" s="101"/>
      <c r="AM46" s="101"/>
      <c r="AN46" s="100" t="s">
        <v>27</v>
      </c>
      <c r="AO46" s="100"/>
      <c r="AP46" s="100"/>
    </row>
    <row r="47" spans="1:42" ht="15" customHeight="1">
      <c r="A47" s="27"/>
      <c r="B47" s="28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5" customHeight="1">
      <c r="A48" s="27"/>
      <c r="B48" s="28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840" ht="15" customHeight="1">
      <c r="A49" s="27"/>
      <c r="B49" s="28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840" ht="15" customHeight="1">
      <c r="A50" s="28"/>
      <c r="B50" s="28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840" ht="15" customHeight="1">
      <c r="A51" s="28"/>
      <c r="B51" s="28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840" ht="15" customHeight="1">
      <c r="A52" s="28"/>
      <c r="B52" s="28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840" ht="15" customHeight="1">
      <c r="A53" s="28"/>
      <c r="B53" s="28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840" ht="15" customHeight="1">
      <c r="A54" s="28"/>
      <c r="B54" s="28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840" ht="15" customHeight="1">
      <c r="A55" s="28"/>
      <c r="B55" s="28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840" ht="15" customHeight="1">
      <c r="A56" s="28"/>
      <c r="B56" s="28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840" ht="15" customHeight="1">
      <c r="A57" s="28"/>
      <c r="B57" s="28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840" ht="15" customHeight="1">
      <c r="A58" s="284" t="s">
        <v>24</v>
      </c>
      <c r="B58" s="285"/>
      <c r="C58" s="285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7"/>
      <c r="U58" s="80">
        <f>SUM(U47:AD57)</f>
        <v>0</v>
      </c>
      <c r="V58" s="80"/>
      <c r="W58" s="80"/>
      <c r="X58" s="80"/>
      <c r="Y58" s="80"/>
      <c r="Z58" s="80"/>
      <c r="AA58" s="80"/>
      <c r="AB58" s="80"/>
      <c r="AC58" s="80"/>
      <c r="AD58" s="80"/>
      <c r="AE58" s="80">
        <f>SUM(AE47:AM57)</f>
        <v>0</v>
      </c>
      <c r="AF58" s="80"/>
      <c r="AG58" s="80"/>
      <c r="AH58" s="80"/>
      <c r="AI58" s="80"/>
      <c r="AJ58" s="80"/>
      <c r="AK58" s="80"/>
      <c r="AL58" s="80"/>
      <c r="AM58" s="80"/>
      <c r="AN58" s="76">
        <f>U58+AE58</f>
        <v>0</v>
      </c>
      <c r="AO58" s="76"/>
      <c r="AP58" s="76"/>
    </row>
    <row r="59" spans="1:840" s="12" customFormat="1" ht="15" customHeight="1">
      <c r="A59" s="81" t="s">
        <v>78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3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</row>
    <row r="60" spans="1:840" s="12" customFormat="1" ht="26.25" customHeight="1">
      <c r="A60" s="21"/>
      <c r="B60" s="142" t="s">
        <v>92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6" t="s">
        <v>98</v>
      </c>
      <c r="R60" s="147"/>
      <c r="S60" s="147"/>
      <c r="T60" s="147"/>
      <c r="U60" s="147"/>
      <c r="V60" s="146" t="s">
        <v>99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9"/>
      <c r="AG60" s="19"/>
      <c r="AH60" s="288" t="s">
        <v>100</v>
      </c>
      <c r="AI60" s="289"/>
      <c r="AJ60" s="289"/>
      <c r="AK60" s="289"/>
      <c r="AL60" s="290">
        <f>AH61+AH62+AH63+AH64</f>
        <v>0</v>
      </c>
      <c r="AM60" s="289"/>
      <c r="AN60" s="289"/>
      <c r="AO60" s="289"/>
      <c r="AP60" s="29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</row>
    <row r="61" spans="1:840" s="12" customFormat="1" ht="26.25" customHeight="1">
      <c r="A61" s="22" t="s">
        <v>90</v>
      </c>
      <c r="B61" s="144" t="s">
        <v>93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8"/>
      <c r="R61" s="149"/>
      <c r="S61" s="149"/>
      <c r="T61" s="149"/>
      <c r="U61" s="149"/>
      <c r="V61" s="148"/>
      <c r="W61" s="149"/>
      <c r="X61" s="149"/>
      <c r="Y61" s="149"/>
      <c r="Z61" s="149"/>
      <c r="AA61" s="149"/>
      <c r="AB61" s="149"/>
      <c r="AC61" s="149"/>
      <c r="AD61" s="149"/>
      <c r="AE61" s="149"/>
      <c r="AF61" s="19"/>
      <c r="AG61" s="19"/>
      <c r="AH61" s="292">
        <f>Q61+V61</f>
        <v>0</v>
      </c>
      <c r="AI61" s="293"/>
      <c r="AJ61" s="293"/>
      <c r="AK61" s="293"/>
      <c r="AL61" s="293"/>
      <c r="AM61" s="293"/>
      <c r="AN61" s="293"/>
      <c r="AO61" s="293"/>
      <c r="AP61" s="294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</row>
    <row r="62" spans="1:840" s="12" customFormat="1" ht="26.25" customHeight="1">
      <c r="A62" s="22" t="s">
        <v>91</v>
      </c>
      <c r="B62" s="144" t="s">
        <v>97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8"/>
      <c r="R62" s="149"/>
      <c r="S62" s="149"/>
      <c r="T62" s="149"/>
      <c r="U62" s="149"/>
      <c r="V62" s="148"/>
      <c r="W62" s="149"/>
      <c r="X62" s="149"/>
      <c r="Y62" s="149"/>
      <c r="Z62" s="149"/>
      <c r="AA62" s="149"/>
      <c r="AB62" s="149"/>
      <c r="AC62" s="149"/>
      <c r="AD62" s="149"/>
      <c r="AE62" s="149"/>
      <c r="AF62" s="19"/>
      <c r="AG62" s="19"/>
      <c r="AH62" s="292">
        <f>Q62+V62</f>
        <v>0</v>
      </c>
      <c r="AI62" s="293"/>
      <c r="AJ62" s="293"/>
      <c r="AK62" s="293"/>
      <c r="AL62" s="293"/>
      <c r="AM62" s="293"/>
      <c r="AN62" s="293"/>
      <c r="AO62" s="293"/>
      <c r="AP62" s="294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</row>
    <row r="63" spans="1:840" s="12" customFormat="1" ht="26.25" customHeight="1">
      <c r="A63" s="22" t="s">
        <v>94</v>
      </c>
      <c r="B63" s="144" t="s">
        <v>96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8"/>
      <c r="R63" s="149"/>
      <c r="S63" s="149"/>
      <c r="T63" s="149"/>
      <c r="U63" s="149"/>
      <c r="V63" s="148"/>
      <c r="W63" s="149"/>
      <c r="X63" s="149"/>
      <c r="Y63" s="149"/>
      <c r="Z63" s="149"/>
      <c r="AA63" s="149"/>
      <c r="AB63" s="149"/>
      <c r="AC63" s="149"/>
      <c r="AD63" s="149"/>
      <c r="AE63" s="149"/>
      <c r="AF63" s="19"/>
      <c r="AG63" s="19"/>
      <c r="AH63" s="292">
        <f>Q63+V63</f>
        <v>0</v>
      </c>
      <c r="AI63" s="293"/>
      <c r="AJ63" s="293"/>
      <c r="AK63" s="293"/>
      <c r="AL63" s="293"/>
      <c r="AM63" s="293"/>
      <c r="AN63" s="293"/>
      <c r="AO63" s="293"/>
      <c r="AP63" s="294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</row>
    <row r="64" spans="1:840" s="12" customFormat="1" ht="33.75" customHeight="1">
      <c r="A64" s="22" t="s">
        <v>95</v>
      </c>
      <c r="B64" s="144" t="s">
        <v>101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8"/>
      <c r="R64" s="149"/>
      <c r="S64" s="149"/>
      <c r="T64" s="149"/>
      <c r="U64" s="149"/>
      <c r="V64" s="148"/>
      <c r="W64" s="149"/>
      <c r="X64" s="149"/>
      <c r="Y64" s="149"/>
      <c r="Z64" s="149"/>
      <c r="AA64" s="149"/>
      <c r="AB64" s="149"/>
      <c r="AC64" s="149"/>
      <c r="AD64" s="149"/>
      <c r="AE64" s="149"/>
      <c r="AF64" s="19"/>
      <c r="AG64" s="19"/>
      <c r="AH64" s="292">
        <f>Q64+V64</f>
        <v>0</v>
      </c>
      <c r="AI64" s="293"/>
      <c r="AJ64" s="293"/>
      <c r="AK64" s="293"/>
      <c r="AL64" s="293"/>
      <c r="AM64" s="293"/>
      <c r="AN64" s="293"/>
      <c r="AO64" s="293"/>
      <c r="AP64" s="294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</row>
    <row r="65" spans="1:47" ht="15" customHeight="1">
      <c r="A65" s="57" t="s">
        <v>86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9"/>
    </row>
    <row r="66" spans="1:47" ht="15" customHeight="1">
      <c r="A66" s="67" t="s">
        <v>48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9"/>
    </row>
    <row r="67" spans="1:47" ht="15" customHeight="1">
      <c r="A67" s="244" t="s">
        <v>81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6"/>
      <c r="Y67" s="236">
        <f>Y71+Y74</f>
        <v>0</v>
      </c>
      <c r="Z67" s="237"/>
      <c r="AA67" s="237"/>
      <c r="AB67" s="237"/>
      <c r="AC67" s="237"/>
      <c r="AD67" s="237"/>
      <c r="AE67" s="237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9"/>
    </row>
    <row r="68" spans="1:47" ht="15" customHeight="1">
      <c r="A68" s="77" t="s">
        <v>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9"/>
    </row>
    <row r="69" spans="1:47" ht="15" customHeight="1">
      <c r="A69" s="84" t="s">
        <v>44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6"/>
      <c r="Y69" s="172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1"/>
    </row>
    <row r="70" spans="1:47" ht="15" customHeight="1">
      <c r="A70" s="84" t="s">
        <v>46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3"/>
      <c r="Y70" s="172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1"/>
    </row>
    <row r="71" spans="1:47" ht="15" customHeight="1">
      <c r="A71" s="84" t="s">
        <v>112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6"/>
      <c r="Y71" s="172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9"/>
    </row>
    <row r="72" spans="1:47" ht="15" customHeight="1">
      <c r="A72" s="84" t="s">
        <v>45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3"/>
      <c r="Y72" s="172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1"/>
    </row>
    <row r="73" spans="1:47" ht="15" customHeight="1">
      <c r="A73" s="84" t="s">
        <v>47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6"/>
      <c r="Y73" s="172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9"/>
    </row>
    <row r="74" spans="1:47" ht="15" customHeight="1">
      <c r="A74" s="73" t="s">
        <v>111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5"/>
      <c r="Y74" s="172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1"/>
    </row>
    <row r="75" spans="1:47" ht="15" customHeight="1">
      <c r="A75" s="67" t="s">
        <v>49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9"/>
    </row>
    <row r="76" spans="1:47" ht="15" customHeight="1">
      <c r="A76" s="87" t="s">
        <v>104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9"/>
      <c r="Y76" s="175"/>
      <c r="Z76" s="176"/>
      <c r="AA76" s="176"/>
      <c r="AB76" s="176"/>
      <c r="AC76" s="176"/>
      <c r="AD76" s="176"/>
      <c r="AE76" s="176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8"/>
    </row>
    <row r="77" spans="1:47" ht="1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2"/>
      <c r="Y77" s="179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1"/>
    </row>
    <row r="78" spans="1:47" ht="15" customHeight="1">
      <c r="A78" s="87" t="s">
        <v>105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9"/>
      <c r="Y78" s="175"/>
      <c r="Z78" s="176"/>
      <c r="AA78" s="176"/>
      <c r="AB78" s="176"/>
      <c r="AC78" s="176"/>
      <c r="AD78" s="176"/>
      <c r="AE78" s="176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8"/>
    </row>
    <row r="79" spans="1:47" ht="15" customHeight="1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2"/>
      <c r="Y79" s="179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1"/>
      <c r="AU79" s="11"/>
    </row>
    <row r="80" spans="1:47" ht="15" customHeight="1">
      <c r="A80" s="87" t="s">
        <v>113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9"/>
      <c r="Y80" s="189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1"/>
      <c r="AU80" s="11"/>
    </row>
    <row r="81" spans="1:47" ht="15" customHeight="1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2"/>
      <c r="Y81" s="192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4"/>
      <c r="AU81" s="11"/>
    </row>
    <row r="82" spans="1:47" ht="15" customHeight="1">
      <c r="A82" s="87" t="s">
        <v>106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9"/>
      <c r="Y82" s="175"/>
      <c r="Z82" s="176"/>
      <c r="AA82" s="176"/>
      <c r="AB82" s="176"/>
      <c r="AC82" s="176"/>
      <c r="AD82" s="176"/>
      <c r="AE82" s="176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8"/>
      <c r="AU82" s="11"/>
    </row>
    <row r="83" spans="1:47" ht="15" customHeight="1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2"/>
      <c r="Y83" s="179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1"/>
      <c r="AU83" s="11"/>
    </row>
    <row r="84" spans="1:47" ht="15" customHeight="1">
      <c r="A84" s="87" t="s">
        <v>107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9"/>
      <c r="Y84" s="189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1"/>
      <c r="AU84" s="11"/>
    </row>
    <row r="85" spans="1:47" ht="15" customHeight="1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2"/>
      <c r="Y85" s="192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4"/>
      <c r="AU85" s="11"/>
    </row>
    <row r="86" spans="1:47" ht="15" customHeight="1">
      <c r="A86" s="87" t="s">
        <v>114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9"/>
      <c r="Y86" s="175"/>
      <c r="Z86" s="176"/>
      <c r="AA86" s="176"/>
      <c r="AB86" s="176"/>
      <c r="AC86" s="176"/>
      <c r="AD86" s="176"/>
      <c r="AE86" s="176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8"/>
    </row>
    <row r="87" spans="1:47" ht="15" customHeight="1">
      <c r="A87" s="90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2"/>
      <c r="Y87" s="179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1"/>
    </row>
    <row r="88" spans="1:47" ht="15" customHeight="1">
      <c r="A88" s="67" t="s">
        <v>50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9"/>
    </row>
    <row r="89" spans="1:47" ht="15" customHeight="1">
      <c r="A89" s="87" t="s">
        <v>79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4"/>
      <c r="Y89" s="162"/>
      <c r="Z89" s="163"/>
      <c r="AA89" s="163"/>
      <c r="AB89" s="163"/>
      <c r="AC89" s="163"/>
      <c r="AD89" s="163"/>
      <c r="AE89" s="163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5"/>
    </row>
    <row r="90" spans="1:47" ht="15" customHeight="1">
      <c r="A90" s="95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7"/>
      <c r="Y90" s="166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8"/>
    </row>
    <row r="91" spans="1:47" ht="15" customHeight="1">
      <c r="A91" s="87" t="s">
        <v>80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4"/>
      <c r="Y91" s="195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7"/>
    </row>
    <row r="92" spans="1:47" ht="15" customHeight="1">
      <c r="A92" s="9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7"/>
      <c r="Y92" s="198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200"/>
    </row>
    <row r="93" spans="1:47" ht="15" customHeight="1">
      <c r="A93" s="87" t="s">
        <v>115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4"/>
      <c r="Y93" s="162"/>
      <c r="Z93" s="163"/>
      <c r="AA93" s="163"/>
      <c r="AB93" s="163"/>
      <c r="AC93" s="163"/>
      <c r="AD93" s="163"/>
      <c r="AE93" s="163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5"/>
    </row>
    <row r="94" spans="1:47" ht="15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7"/>
      <c r="Y94" s="166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8"/>
    </row>
    <row r="95" spans="1:47" ht="15" customHeight="1">
      <c r="A95" s="247" t="s">
        <v>51</v>
      </c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</row>
    <row r="96" spans="1:47" ht="15" customHeight="1">
      <c r="A96" s="77" t="s">
        <v>52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9"/>
      <c r="AN96" s="182">
        <f>AN100+AN103</f>
        <v>0</v>
      </c>
      <c r="AO96" s="183"/>
      <c r="AP96" s="184"/>
    </row>
    <row r="97" spans="1:42" ht="15" customHeight="1">
      <c r="A97" s="84" t="s">
        <v>0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6"/>
    </row>
    <row r="98" spans="1:42" ht="15" customHeight="1">
      <c r="A98" s="84" t="s">
        <v>102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6"/>
      <c r="AN98" s="232"/>
      <c r="AO98" s="232"/>
      <c r="AP98" s="232"/>
    </row>
    <row r="99" spans="1:42" ht="15" customHeight="1">
      <c r="A99" s="84" t="s">
        <v>103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6"/>
      <c r="AN99" s="139"/>
      <c r="AO99" s="140"/>
      <c r="AP99" s="141"/>
    </row>
    <row r="100" spans="1:42" ht="15" customHeight="1">
      <c r="A100" s="84" t="s">
        <v>116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6"/>
      <c r="AN100" s="139"/>
      <c r="AO100" s="140"/>
      <c r="AP100" s="141"/>
    </row>
    <row r="101" spans="1:42" ht="15" customHeight="1">
      <c r="A101" s="84" t="s">
        <v>62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6"/>
      <c r="AN101" s="139"/>
      <c r="AO101" s="140"/>
      <c r="AP101" s="141"/>
    </row>
    <row r="102" spans="1:42" ht="15" customHeight="1">
      <c r="A102" s="84" t="s">
        <v>63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6"/>
      <c r="AN102" s="139"/>
      <c r="AO102" s="140"/>
      <c r="AP102" s="141"/>
    </row>
    <row r="103" spans="1:42" ht="15" customHeight="1">
      <c r="A103" s="84" t="s">
        <v>117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6"/>
      <c r="AN103" s="232"/>
      <c r="AO103" s="232"/>
      <c r="AP103" s="232"/>
    </row>
    <row r="104" spans="1:42" ht="15" customHeight="1">
      <c r="A104" s="67" t="s">
        <v>53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9"/>
    </row>
    <row r="105" spans="1:42" ht="27" customHeight="1">
      <c r="A105" s="73" t="s">
        <v>64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5"/>
      <c r="R105" s="169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1"/>
    </row>
    <row r="106" spans="1:42" ht="27" customHeight="1">
      <c r="A106" s="73" t="s">
        <v>65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5"/>
      <c r="R106" s="169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6"/>
    </row>
    <row r="107" spans="1:42" ht="30.75" customHeight="1">
      <c r="A107" s="73" t="s">
        <v>121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  <c r="R107" s="169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1"/>
    </row>
    <row r="108" spans="1:42" ht="15" customHeight="1">
      <c r="A108" s="67" t="s">
        <v>54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9"/>
    </row>
    <row r="109" spans="1:42" ht="34.5" customHeight="1">
      <c r="A109" s="73" t="s">
        <v>119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5"/>
      <c r="R109" s="169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1"/>
    </row>
    <row r="110" spans="1:42" ht="29.25" customHeight="1">
      <c r="A110" s="73" t="s">
        <v>120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169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6"/>
    </row>
    <row r="111" spans="1:42" ht="42" customHeight="1">
      <c r="A111" s="73" t="s">
        <v>118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5"/>
      <c r="R111" s="169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1"/>
    </row>
    <row r="112" spans="1:42" ht="15" customHeight="1">
      <c r="A112" s="67" t="s">
        <v>55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9"/>
    </row>
    <row r="113" spans="1:42" ht="27.75" customHeight="1">
      <c r="A113" s="73" t="s">
        <v>56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5"/>
      <c r="R113" s="172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4"/>
    </row>
    <row r="114" spans="1:42" ht="25.5" customHeight="1">
      <c r="A114" s="73" t="s">
        <v>57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5"/>
      <c r="R114" s="172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8"/>
    </row>
    <row r="115" spans="1:42" ht="27.75" customHeight="1">
      <c r="A115" s="73" t="s">
        <v>122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5"/>
      <c r="R115" s="172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4"/>
    </row>
    <row r="116" spans="1:42" ht="15" customHeight="1">
      <c r="A116" s="57" t="s">
        <v>87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9"/>
    </row>
    <row r="117" spans="1:42" ht="15" customHeight="1">
      <c r="A117" s="60" t="s">
        <v>6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2"/>
    </row>
    <row r="118" spans="1:42" ht="15" customHeight="1">
      <c r="A118" s="13" t="s">
        <v>7</v>
      </c>
      <c r="B118" s="70" t="s">
        <v>69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2"/>
    </row>
    <row r="119" spans="1:42" ht="15" customHeight="1">
      <c r="A119" s="13" t="s">
        <v>8</v>
      </c>
      <c r="B119" s="70" t="s">
        <v>69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2"/>
    </row>
    <row r="120" spans="1:42" ht="15" hidden="1" customHeight="1">
      <c r="A120" s="15"/>
      <c r="B120" s="70" t="s">
        <v>69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</row>
    <row r="121" spans="1:42" ht="15" hidden="1" customHeight="1">
      <c r="A121" s="15"/>
      <c r="B121" s="70" t="s">
        <v>69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</row>
    <row r="122" spans="1:42" ht="15" hidden="1" customHeight="1">
      <c r="A122" s="15"/>
      <c r="B122" s="70" t="s">
        <v>69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</row>
    <row r="123" spans="1:42" ht="15" hidden="1" customHeight="1">
      <c r="A123" s="15"/>
      <c r="B123" s="70" t="s">
        <v>69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</row>
    <row r="124" spans="1:42" ht="15" hidden="1" customHeight="1">
      <c r="A124" s="15"/>
      <c r="B124" s="70" t="s">
        <v>69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</row>
    <row r="125" spans="1:42" ht="15" hidden="1" customHeight="1">
      <c r="A125" s="15"/>
      <c r="B125" s="70" t="s">
        <v>69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</row>
    <row r="126" spans="1:42" ht="15" hidden="1" customHeight="1">
      <c r="A126" s="16" t="s">
        <v>5</v>
      </c>
      <c r="B126" s="70" t="s">
        <v>69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</row>
    <row r="127" spans="1:42" ht="15" hidden="1" customHeight="1">
      <c r="A127" s="15" t="s">
        <v>2</v>
      </c>
      <c r="B127" s="70" t="s">
        <v>69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</row>
    <row r="128" spans="1:42" ht="15" hidden="1" customHeight="1">
      <c r="A128" s="15" t="s">
        <v>3</v>
      </c>
      <c r="B128" s="70" t="s">
        <v>69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</row>
    <row r="129" spans="1:42" ht="15" hidden="1" customHeight="1">
      <c r="A129" s="15" t="s">
        <v>1</v>
      </c>
      <c r="B129" s="70" t="s">
        <v>69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</row>
    <row r="130" spans="1:42" ht="15" hidden="1" customHeight="1">
      <c r="A130" s="15" t="s">
        <v>4</v>
      </c>
      <c r="B130" s="70" t="s">
        <v>69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</row>
    <row r="131" spans="1:42" ht="15" hidden="1" customHeight="1">
      <c r="A131" s="15"/>
      <c r="B131" s="70" t="s">
        <v>69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</row>
    <row r="132" spans="1:42" ht="15" hidden="1" customHeight="1">
      <c r="A132" s="17" t="s">
        <v>9</v>
      </c>
      <c r="B132" s="70" t="s">
        <v>69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</row>
    <row r="133" spans="1:42" ht="15" hidden="1" customHeight="1">
      <c r="A133" s="17" t="s">
        <v>10</v>
      </c>
      <c r="B133" s="70" t="s">
        <v>69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</row>
    <row r="134" spans="1:42" ht="15" hidden="1" customHeight="1">
      <c r="A134" s="17" t="s">
        <v>11</v>
      </c>
      <c r="B134" s="70" t="s">
        <v>69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</row>
    <row r="135" spans="1:42" ht="15" hidden="1" customHeight="1">
      <c r="A135" s="17" t="s">
        <v>37</v>
      </c>
      <c r="B135" s="70" t="s">
        <v>69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</row>
    <row r="136" spans="1:42" ht="15" hidden="1" customHeight="1">
      <c r="A136" s="17" t="s">
        <v>15</v>
      </c>
      <c r="B136" s="70" t="s">
        <v>69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</row>
    <row r="137" spans="1:42" ht="15" hidden="1" customHeight="1">
      <c r="A137" s="17" t="s">
        <v>38</v>
      </c>
      <c r="B137" s="70" t="s">
        <v>69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</row>
    <row r="138" spans="1:42" ht="15" hidden="1" customHeight="1">
      <c r="A138" s="17" t="s">
        <v>12</v>
      </c>
      <c r="B138" s="70" t="s">
        <v>69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</row>
    <row r="139" spans="1:42" ht="15" hidden="1" customHeight="1">
      <c r="A139" s="17" t="s">
        <v>36</v>
      </c>
      <c r="B139" s="70" t="s">
        <v>69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</row>
    <row r="140" spans="1:42" ht="15" hidden="1" customHeight="1">
      <c r="A140" s="17" t="s">
        <v>14</v>
      </c>
      <c r="B140" s="70" t="s">
        <v>69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</row>
    <row r="141" spans="1:42" ht="15" hidden="1" customHeight="1">
      <c r="A141" s="17" t="s">
        <v>13</v>
      </c>
      <c r="B141" s="70" t="s">
        <v>69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</row>
    <row r="142" spans="1:42" ht="15" customHeight="1">
      <c r="A142" s="17" t="s">
        <v>58</v>
      </c>
      <c r="B142" s="70" t="s">
        <v>69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2"/>
    </row>
    <row r="143" spans="1:42" ht="15" hidden="1" customHeight="1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5" customHeight="1">
      <c r="A144" s="63" t="s">
        <v>59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</row>
    <row r="145" spans="1:42" ht="15" customHeight="1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</row>
    <row r="146" spans="1:42" ht="1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</row>
    <row r="147" spans="1:42" ht="1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</row>
    <row r="148" spans="1:42" ht="1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</row>
    <row r="149" spans="1:42" ht="1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</row>
    <row r="150" spans="1:42" ht="1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</row>
    <row r="151" spans="1:42" ht="15" customHeight="1">
      <c r="A151" s="63" t="s">
        <v>60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</row>
    <row r="152" spans="1:42" ht="15" customHeight="1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</row>
    <row r="153" spans="1:42" ht="1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</row>
    <row r="154" spans="1:42" ht="1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</row>
    <row r="155" spans="1:42" ht="1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</row>
    <row r="156" spans="1:42" ht="1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</row>
    <row r="157" spans="1:42" ht="1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</row>
    <row r="158" spans="1:42" ht="15" customHeight="1">
      <c r="A158" s="63" t="s">
        <v>61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</row>
    <row r="159" spans="1:42" ht="15" customHeight="1">
      <c r="A159" s="4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50"/>
    </row>
    <row r="160" spans="1:42" ht="15" customHeight="1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3"/>
    </row>
    <row r="161" spans="1:42" ht="15" customHeight="1">
      <c r="A161" s="51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3"/>
    </row>
    <row r="162" spans="1:42" ht="15" customHeight="1">
      <c r="A162" s="51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3"/>
    </row>
    <row r="163" spans="1:42" ht="15" customHeight="1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3"/>
    </row>
    <row r="164" spans="1:42" ht="12" customHeight="1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6"/>
    </row>
    <row r="165" spans="1:42" ht="15" hidden="1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" customHeight="1">
      <c r="A166" s="44" t="s">
        <v>88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6"/>
    </row>
    <row r="167" spans="1:42" ht="15" customHeight="1">
      <c r="A167" s="42" t="s">
        <v>17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5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5" customHeight="1">
      <c r="A170" s="42" t="s">
        <v>18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</row>
    <row r="171" spans="1:42" s="11" customFormat="1" ht="15" customHeight="1">
      <c r="A171" s="3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</row>
    <row r="172" spans="1:42" ht="1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</row>
    <row r="173" spans="1:42" ht="15" customHeight="1">
      <c r="A173" s="42" t="s">
        <v>19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1:42" ht="1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</row>
    <row r="175" spans="1:42" ht="1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</row>
    <row r="176" spans="1:42" ht="15" customHeight="1">
      <c r="A176" s="42" t="s">
        <v>20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</row>
    <row r="177" spans="1:42" s="11" customFormat="1" ht="15" customHeight="1">
      <c r="A177" s="3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</row>
    <row r="178" spans="1:42" s="11" customFormat="1" ht="1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</row>
    <row r="179" spans="1:42" ht="1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</row>
    <row r="180" spans="1:42" ht="1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</row>
    <row r="181" spans="1:42" ht="15" customHeight="1">
      <c r="A181" s="43" t="s">
        <v>85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</row>
    <row r="182" spans="1:42" ht="15" customHeight="1">
      <c r="A182" s="47" t="s">
        <v>28</v>
      </c>
      <c r="B182" s="36"/>
      <c r="C182" s="47" t="s">
        <v>31</v>
      </c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 t="s">
        <v>32</v>
      </c>
      <c r="X182" s="28"/>
      <c r="Y182" s="28"/>
      <c r="Z182" s="28"/>
      <c r="AA182" s="28"/>
      <c r="AB182" s="28"/>
      <c r="AC182" s="28"/>
      <c r="AD182" s="28"/>
      <c r="AE182" s="28" t="s">
        <v>33</v>
      </c>
      <c r="AF182" s="28"/>
      <c r="AG182" s="28"/>
      <c r="AH182" s="28"/>
      <c r="AI182" s="28"/>
      <c r="AJ182" s="28"/>
      <c r="AK182" s="28" t="s">
        <v>34</v>
      </c>
      <c r="AL182" s="28"/>
      <c r="AM182" s="28"/>
      <c r="AN182" s="28"/>
      <c r="AO182" s="28"/>
      <c r="AP182" s="28"/>
    </row>
    <row r="183" spans="1:42" ht="15" customHeight="1">
      <c r="A183" s="35"/>
      <c r="B183" s="36"/>
      <c r="C183" s="35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5" customHeight="1">
      <c r="A184" s="37"/>
      <c r="B184" s="36"/>
      <c r="C184" s="38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27"/>
      <c r="X184" s="28"/>
      <c r="Y184" s="28"/>
      <c r="Z184" s="28"/>
      <c r="AA184" s="28"/>
      <c r="AB184" s="28"/>
      <c r="AC184" s="28"/>
      <c r="AD184" s="28"/>
      <c r="AE184" s="27"/>
      <c r="AF184" s="28"/>
      <c r="AG184" s="28"/>
      <c r="AH184" s="28"/>
      <c r="AI184" s="28"/>
      <c r="AJ184" s="28"/>
      <c r="AK184" s="27"/>
      <c r="AL184" s="28"/>
      <c r="AM184" s="28"/>
      <c r="AN184" s="28"/>
      <c r="AO184" s="28"/>
      <c r="AP184" s="28"/>
    </row>
    <row r="185" spans="1:42" ht="15" customHeight="1">
      <c r="A185" s="23"/>
      <c r="B185" s="24"/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7"/>
      <c r="X185" s="28"/>
      <c r="Y185" s="28"/>
      <c r="Z185" s="28"/>
      <c r="AA185" s="28"/>
      <c r="AB185" s="28"/>
      <c r="AC185" s="28"/>
      <c r="AD185" s="28"/>
      <c r="AE185" s="27"/>
      <c r="AF185" s="28"/>
      <c r="AG185" s="28"/>
      <c r="AH185" s="28"/>
      <c r="AI185" s="28"/>
      <c r="AJ185" s="28"/>
      <c r="AK185" s="27"/>
      <c r="AL185" s="28"/>
      <c r="AM185" s="28"/>
      <c r="AN185" s="28"/>
      <c r="AO185" s="28"/>
      <c r="AP185" s="28"/>
    </row>
    <row r="186" spans="1:42" s="11" customFormat="1" ht="19.5" customHeight="1">
      <c r="A186" s="29" t="s">
        <v>89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1"/>
    </row>
    <row r="187" spans="1:42" ht="327" customHeight="1">
      <c r="A187" s="32" t="s">
        <v>110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4"/>
    </row>
    <row r="188" spans="1:42" s="14" customFormat="1" ht="15" customHeight="1">
      <c r="A188" s="233" t="s">
        <v>35</v>
      </c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4"/>
      <c r="AJ188" s="234"/>
      <c r="AK188" s="234"/>
      <c r="AL188" s="234"/>
      <c r="AM188" s="234"/>
      <c r="AN188" s="234"/>
      <c r="AO188" s="234"/>
      <c r="AP188" s="235"/>
    </row>
    <row r="189" spans="1:42" ht="15" customHeight="1">
      <c r="A189" s="222"/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4"/>
    </row>
    <row r="190" spans="1:42" ht="15" customHeight="1">
      <c r="A190" s="225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7"/>
    </row>
    <row r="191" spans="1:42" ht="15" customHeight="1">
      <c r="A191" s="225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7"/>
    </row>
    <row r="192" spans="1:42" ht="15" customHeight="1">
      <c r="A192" s="228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7"/>
    </row>
    <row r="193" spans="1:42" ht="15" customHeight="1">
      <c r="A193" s="228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7"/>
    </row>
    <row r="194" spans="1:42" ht="15" customHeight="1">
      <c r="A194" s="228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7"/>
    </row>
    <row r="195" spans="1:42" ht="61.5" customHeight="1">
      <c r="A195" s="229"/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  <c r="AF195" s="230"/>
      <c r="AG195" s="230"/>
      <c r="AH195" s="230"/>
      <c r="AI195" s="230"/>
      <c r="AJ195" s="230"/>
      <c r="AK195" s="230"/>
      <c r="AL195" s="230"/>
      <c r="AM195" s="230"/>
      <c r="AN195" s="230"/>
      <c r="AO195" s="230"/>
      <c r="AP195" s="231"/>
    </row>
  </sheetData>
  <dataConsolidate/>
  <mergeCells count="275">
    <mergeCell ref="A58:T58"/>
    <mergeCell ref="V63:AE63"/>
    <mergeCell ref="V64:AE64"/>
    <mergeCell ref="AH60:AK60"/>
    <mergeCell ref="AL60:AP60"/>
    <mergeCell ref="AH61:AP61"/>
    <mergeCell ref="AH62:AP62"/>
    <mergeCell ref="AH63:AP63"/>
    <mergeCell ref="AH64:AP64"/>
    <mergeCell ref="U58:AD58"/>
    <mergeCell ref="A24:P24"/>
    <mergeCell ref="R24:AG24"/>
    <mergeCell ref="A23:Q23"/>
    <mergeCell ref="AH23:AP23"/>
    <mergeCell ref="AH24:AP24"/>
    <mergeCell ref="AI8:AP10"/>
    <mergeCell ref="AI4:AP4"/>
    <mergeCell ref="AI5:AP6"/>
    <mergeCell ref="S3:AH3"/>
    <mergeCell ref="S4:AH11"/>
    <mergeCell ref="R23:AG23"/>
    <mergeCell ref="B139:AP139"/>
    <mergeCell ref="B140:AP140"/>
    <mergeCell ref="B141:AP141"/>
    <mergeCell ref="B142:AP142"/>
    <mergeCell ref="A82:X83"/>
    <mergeCell ref="Y82:AP83"/>
    <mergeCell ref="A93:X94"/>
    <mergeCell ref="Y93:AP94"/>
    <mergeCell ref="A95:AP95"/>
    <mergeCell ref="A99:AM99"/>
    <mergeCell ref="A101:AM101"/>
    <mergeCell ref="A107:Q107"/>
    <mergeCell ref="R107:AP107"/>
    <mergeCell ref="A113:Q113"/>
    <mergeCell ref="A115:Q115"/>
    <mergeCell ref="B127:AP127"/>
    <mergeCell ref="B128:AP128"/>
    <mergeCell ref="B129:AP129"/>
    <mergeCell ref="B130:AP130"/>
    <mergeCell ref="AN99:AP99"/>
    <mergeCell ref="B134:AP134"/>
    <mergeCell ref="B135:AP135"/>
    <mergeCell ref="AN100:AP100"/>
    <mergeCell ref="AN102:AP102"/>
    <mergeCell ref="Y67:AP67"/>
    <mergeCell ref="Y69:AP69"/>
    <mergeCell ref="Y74:AP74"/>
    <mergeCell ref="Y72:AP72"/>
    <mergeCell ref="A76:X77"/>
    <mergeCell ref="A70:X70"/>
    <mergeCell ref="Y70:AP70"/>
    <mergeCell ref="Y76:AP77"/>
    <mergeCell ref="A72:X72"/>
    <mergeCell ref="A75:AP75"/>
    <mergeCell ref="A74:X74"/>
    <mergeCell ref="A69:X69"/>
    <mergeCell ref="A67:X67"/>
    <mergeCell ref="Y71:AP71"/>
    <mergeCell ref="Y73:AP73"/>
    <mergeCell ref="A27:AP27"/>
    <mergeCell ref="AJ16:AP16"/>
    <mergeCell ref="A14:AI16"/>
    <mergeCell ref="A13:AI13"/>
    <mergeCell ref="AJ13:AP15"/>
    <mergeCell ref="C53:T53"/>
    <mergeCell ref="AN53:AP53"/>
    <mergeCell ref="U48:AD48"/>
    <mergeCell ref="A189:AP195"/>
    <mergeCell ref="A167:AP167"/>
    <mergeCell ref="A168:AP169"/>
    <mergeCell ref="A170:AP170"/>
    <mergeCell ref="C183:V183"/>
    <mergeCell ref="A182:B182"/>
    <mergeCell ref="AK182:AP182"/>
    <mergeCell ref="AN98:AP98"/>
    <mergeCell ref="AN103:AP103"/>
    <mergeCell ref="A103:AM103"/>
    <mergeCell ref="A88:AP88"/>
    <mergeCell ref="A105:Q105"/>
    <mergeCell ref="A188:AP188"/>
    <mergeCell ref="B131:AP131"/>
    <mergeCell ref="B132:AP132"/>
    <mergeCell ref="B133:AP133"/>
    <mergeCell ref="Y89:AP90"/>
    <mergeCell ref="R105:AP105"/>
    <mergeCell ref="R109:AP109"/>
    <mergeCell ref="A111:Q111"/>
    <mergeCell ref="R111:AP111"/>
    <mergeCell ref="R113:AP113"/>
    <mergeCell ref="R115:AP115"/>
    <mergeCell ref="B120:AP120"/>
    <mergeCell ref="A78:X79"/>
    <mergeCell ref="A86:X87"/>
    <mergeCell ref="Y78:AP79"/>
    <mergeCell ref="Y86:AP87"/>
    <mergeCell ref="A89:X90"/>
    <mergeCell ref="AN96:AP96"/>
    <mergeCell ref="A97:AP97"/>
    <mergeCell ref="A96:AM96"/>
    <mergeCell ref="A102:AM102"/>
    <mergeCell ref="R110:AP110"/>
    <mergeCell ref="R114:AP114"/>
    <mergeCell ref="Y80:AP81"/>
    <mergeCell ref="Y84:AP85"/>
    <mergeCell ref="Y91:AP92"/>
    <mergeCell ref="R106:AP106"/>
    <mergeCell ref="R25:AG26"/>
    <mergeCell ref="AN101:AP101"/>
    <mergeCell ref="B60:P60"/>
    <mergeCell ref="B61:P61"/>
    <mergeCell ref="B62:P62"/>
    <mergeCell ref="B63:P63"/>
    <mergeCell ref="B64:P64"/>
    <mergeCell ref="Q60:U60"/>
    <mergeCell ref="V60:AE60"/>
    <mergeCell ref="Q61:U61"/>
    <mergeCell ref="Q62:U62"/>
    <mergeCell ref="Q63:U63"/>
    <mergeCell ref="Q64:U64"/>
    <mergeCell ref="V61:AE61"/>
    <mergeCell ref="V62:AE62"/>
    <mergeCell ref="A47:B47"/>
    <mergeCell ref="A52:B52"/>
    <mergeCell ref="A53:B53"/>
    <mergeCell ref="AN52:AP52"/>
    <mergeCell ref="AH25:AP26"/>
    <mergeCell ref="A25:Q26"/>
    <mergeCell ref="A28:AP40"/>
    <mergeCell ref="AE52:AM52"/>
    <mergeCell ref="AE53:AM53"/>
    <mergeCell ref="A1:AP1"/>
    <mergeCell ref="A12:AP12"/>
    <mergeCell ref="A3:R3"/>
    <mergeCell ref="A4:R11"/>
    <mergeCell ref="AI3:AP3"/>
    <mergeCell ref="AI11:AO11"/>
    <mergeCell ref="AP11:AR11"/>
    <mergeCell ref="A18:AP18"/>
    <mergeCell ref="R22:AG22"/>
    <mergeCell ref="AH22:AP22"/>
    <mergeCell ref="A22:Q22"/>
    <mergeCell ref="A21:AP21"/>
    <mergeCell ref="A19:L19"/>
    <mergeCell ref="M19:X19"/>
    <mergeCell ref="Y19:AI19"/>
    <mergeCell ref="AJ19:AP19"/>
    <mergeCell ref="A20:L20"/>
    <mergeCell ref="M20:X20"/>
    <mergeCell ref="Y20:AI20"/>
    <mergeCell ref="AJ20:AP20"/>
    <mergeCell ref="A2:R2"/>
    <mergeCell ref="S2:AH2"/>
    <mergeCell ref="AI2:AP2"/>
    <mergeCell ref="AI7:AP7"/>
    <mergeCell ref="AN49:AP49"/>
    <mergeCell ref="C50:T50"/>
    <mergeCell ref="AN50:AP50"/>
    <mergeCell ref="C51:T51"/>
    <mergeCell ref="AN51:AP51"/>
    <mergeCell ref="AN46:AP46"/>
    <mergeCell ref="C47:T47"/>
    <mergeCell ref="AN47:AP47"/>
    <mergeCell ref="C48:T48"/>
    <mergeCell ref="AN48:AP48"/>
    <mergeCell ref="C46:T46"/>
    <mergeCell ref="C49:T49"/>
    <mergeCell ref="C52:T52"/>
    <mergeCell ref="U49:AD49"/>
    <mergeCell ref="U50:AD50"/>
    <mergeCell ref="U51:AD51"/>
    <mergeCell ref="U52:AD52"/>
    <mergeCell ref="U53:AD53"/>
    <mergeCell ref="AE47:AM47"/>
    <mergeCell ref="AE48:AM48"/>
    <mergeCell ref="AE49:AM49"/>
    <mergeCell ref="A41:AP41"/>
    <mergeCell ref="A42:AP44"/>
    <mergeCell ref="U46:AD46"/>
    <mergeCell ref="AE46:AM46"/>
    <mergeCell ref="AN54:AP54"/>
    <mergeCell ref="C55:T55"/>
    <mergeCell ref="U54:AD54"/>
    <mergeCell ref="U55:AD55"/>
    <mergeCell ref="C57:T57"/>
    <mergeCell ref="U56:AD56"/>
    <mergeCell ref="U57:AD57"/>
    <mergeCell ref="A48:B48"/>
    <mergeCell ref="A49:B49"/>
    <mergeCell ref="A50:B50"/>
    <mergeCell ref="A51:B51"/>
    <mergeCell ref="A54:B54"/>
    <mergeCell ref="A55:B55"/>
    <mergeCell ref="A56:B56"/>
    <mergeCell ref="A57:B57"/>
    <mergeCell ref="AE50:AM50"/>
    <mergeCell ref="AE51:AM51"/>
    <mergeCell ref="U47:AD47"/>
    <mergeCell ref="A45:AP45"/>
    <mergeCell ref="A46:B46"/>
    <mergeCell ref="AE54:AM54"/>
    <mergeCell ref="AE55:AM55"/>
    <mergeCell ref="AE56:AM56"/>
    <mergeCell ref="C54:T54"/>
    <mergeCell ref="C56:T56"/>
    <mergeCell ref="B118:AP118"/>
    <mergeCell ref="AN55:AP55"/>
    <mergeCell ref="AN56:AP56"/>
    <mergeCell ref="AN57:AP57"/>
    <mergeCell ref="AN58:AP58"/>
    <mergeCell ref="A65:AP65"/>
    <mergeCell ref="A66:AP66"/>
    <mergeCell ref="A68:AP68"/>
    <mergeCell ref="AE57:AM57"/>
    <mergeCell ref="AE58:AM58"/>
    <mergeCell ref="A59:AP59"/>
    <mergeCell ref="A108:AP108"/>
    <mergeCell ref="A98:AM98"/>
    <mergeCell ref="A71:X71"/>
    <mergeCell ref="A73:X73"/>
    <mergeCell ref="A80:X81"/>
    <mergeCell ref="A84:X85"/>
    <mergeCell ref="A91:X92"/>
    <mergeCell ref="A100:AM100"/>
    <mergeCell ref="A159:AP164"/>
    <mergeCell ref="A116:AP116"/>
    <mergeCell ref="A117:AP117"/>
    <mergeCell ref="A144:AP144"/>
    <mergeCell ref="A145:AP150"/>
    <mergeCell ref="A151:AP151"/>
    <mergeCell ref="A152:AP157"/>
    <mergeCell ref="A158:AP158"/>
    <mergeCell ref="A104:AP104"/>
    <mergeCell ref="B119:AP119"/>
    <mergeCell ref="B123:AP123"/>
    <mergeCell ref="B124:AP124"/>
    <mergeCell ref="B125:AP125"/>
    <mergeCell ref="B126:AP126"/>
    <mergeCell ref="B121:AP121"/>
    <mergeCell ref="A109:Q109"/>
    <mergeCell ref="A112:AP112"/>
    <mergeCell ref="B122:AP122"/>
    <mergeCell ref="B136:AP136"/>
    <mergeCell ref="A106:Q106"/>
    <mergeCell ref="A110:Q110"/>
    <mergeCell ref="A114:Q114"/>
    <mergeCell ref="B137:AP137"/>
    <mergeCell ref="B138:AP138"/>
    <mergeCell ref="A174:AP174"/>
    <mergeCell ref="A175:AP175"/>
    <mergeCell ref="A176:AP176"/>
    <mergeCell ref="A181:AP181"/>
    <mergeCell ref="A166:AP166"/>
    <mergeCell ref="A173:AP173"/>
    <mergeCell ref="A171:AP172"/>
    <mergeCell ref="A177:AP180"/>
    <mergeCell ref="C182:V182"/>
    <mergeCell ref="W182:AD182"/>
    <mergeCell ref="AE182:AJ182"/>
    <mergeCell ref="A185:B185"/>
    <mergeCell ref="C185:V185"/>
    <mergeCell ref="W185:AD185"/>
    <mergeCell ref="AE185:AJ185"/>
    <mergeCell ref="AK185:AP185"/>
    <mergeCell ref="A186:AP186"/>
    <mergeCell ref="A187:AP187"/>
    <mergeCell ref="W183:AD183"/>
    <mergeCell ref="AE183:AJ183"/>
    <mergeCell ref="AK183:AP183"/>
    <mergeCell ref="A183:B183"/>
    <mergeCell ref="A184:B184"/>
    <mergeCell ref="C184:V184"/>
    <mergeCell ref="W184:AD184"/>
    <mergeCell ref="AE184:AJ184"/>
    <mergeCell ref="AK184:AP184"/>
  </mergeCells>
  <dataValidations xWindow="1463" yWindow="438" count="2">
    <dataValidation allowBlank="1" showInputMessage="1" showErrorMessage="1" prompt="Wpisz nr drogi w formacie:_x000a_0000N - dla drogi powiatowej_x000a_000000N - dla drogi gminnej" sqref="AP11 AQ10:AR11"/>
    <dataValidation allowBlank="1" showErrorMessage="1" prompt="Wpisz łączną długość, zgodnie z kilometrażem, z dokładnością do 1 m._x000a_Uwaga! Wartość musi być zgodną z wartością podaną w kryterium 1 (pkt 12)!" sqref="AJ20:AP20"/>
  </dataValidations>
  <pageMargins left="0.47244094488188981" right="0.47244094488188981" top="0.47244094488188981" bottom="0.47244094488188981" header="0.31496062992125984" footer="0.31496062992125984"/>
  <pageSetup paperSize="9" scale="83" fitToHeight="0" orientation="portrait" r:id="rId1"/>
  <headerFooter>
    <oddHeader xml:space="preserve">&amp;C
</oddHeader>
  </headerFooter>
  <rowBreaks count="3" manualBreakCount="3">
    <brk id="40" max="42" man="1"/>
    <brk id="87" max="42" man="1"/>
    <brk id="164" max="42" man="1"/>
  </rowBreaks>
  <extLst>
    <ext xmlns:x14="http://schemas.microsoft.com/office/spreadsheetml/2009/9/main" uri="{CCE6A557-97BC-4b89-ADB6-D9C93CAAB3DF}">
      <x14:dataValidations xmlns:xm="http://schemas.microsoft.com/office/excel/2006/main" xWindow="1463" yWindow="438" count="1">
        <x14:dataValidation type="list" allowBlank="1" showInputMessage="1" showErrorMessage="1" prompt="Wybierz z listy">
          <x14:formula1>
            <xm:f>Arkusz1!$A$1:$A$4</xm:f>
          </x14:formula1>
          <xm:sqref>B118:AP142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4.25"/>
  <sheetData>
    <row r="1" spans="1:1">
      <c r="A1" t="s">
        <v>69</v>
      </c>
    </row>
    <row r="2" spans="1:1">
      <c r="A2" t="s">
        <v>66</v>
      </c>
    </row>
    <row r="3" spans="1:1">
      <c r="A3" t="s">
        <v>67</v>
      </c>
    </row>
    <row r="4" spans="1:1" ht="384.75">
      <c r="A4" s="1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PRB-Wniosek</vt:lpstr>
      <vt:lpstr>Arkusz1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Katarzyna Szpakowska</cp:lastModifiedBy>
  <cp:lastPrinted>2018-03-30T06:40:47Z</cp:lastPrinted>
  <dcterms:created xsi:type="dcterms:W3CDTF">2016-04-10T09:57:25Z</dcterms:created>
  <dcterms:modified xsi:type="dcterms:W3CDTF">2018-04-09T06:15:36Z</dcterms:modified>
</cp:coreProperties>
</file>