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FE21" lockStructure="1"/>
  <bookViews>
    <workbookView xWindow="120" yWindow="360" windowWidth="19440" windowHeight="7755"/>
  </bookViews>
  <sheets>
    <sheet name="PRB-Wniosek" sheetId="3" r:id="rId1"/>
  </sheets>
  <definedNames>
    <definedName name="_xlnm.Print_Area" localSheetId="0">'PRB-Wniosek'!$A$1:$AV$245</definedName>
    <definedName name="OLE_LINK1" localSheetId="0">'PRB-Wniosek'!$A$30</definedName>
  </definedNames>
  <calcPr calcId="145621"/>
</workbook>
</file>

<file path=xl/calcChain.xml><?xml version="1.0" encoding="utf-8"?>
<calcChain xmlns="http://schemas.openxmlformats.org/spreadsheetml/2006/main">
  <c r="AJ19" i="3" l="1"/>
  <c r="AJ18" i="3"/>
  <c r="AK83" i="3" l="1"/>
  <c r="AQ81" i="3"/>
  <c r="AQ82" i="3"/>
  <c r="AQ80" i="3"/>
  <c r="AQ83" i="3" s="1"/>
  <c r="O82" i="3"/>
  <c r="O81" i="3"/>
  <c r="AN169" i="3" l="1"/>
  <c r="AC169" i="3"/>
  <c r="AE70" i="3"/>
  <c r="U70" i="3"/>
  <c r="AS70" i="3" l="1"/>
</calcChain>
</file>

<file path=xl/sharedStrings.xml><?xml version="1.0" encoding="utf-8"?>
<sst xmlns="http://schemas.openxmlformats.org/spreadsheetml/2006/main" count="357" uniqueCount="114">
  <si>
    <t>Odcinek nr 1</t>
  </si>
  <si>
    <t>Odcinek nr 2</t>
  </si>
  <si>
    <t>Odcinek nr 3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</si>
  <si>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</si>
  <si>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</si>
  <si>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</si>
  <si>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</si>
  <si>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</si>
  <si>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</si>
  <si>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</si>
  <si>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</si>
  <si>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</si>
  <si>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</si>
  <si>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</si>
  <si>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>2) Znaczenie zadania dla rozwoju spójnej sieci dróg publicznych na obszarze województwa</t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</si>
  <si>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5 punktów. </t>
  </si>
  <si>
    <t>4) Współpraca w zakresie dofinansowania realizacji zadania przez jst lub inne podmioty.</t>
  </si>
  <si>
    <t>10-20%</t>
  </si>
  <si>
    <t>21-30%</t>
  </si>
  <si>
    <t>31-40%</t>
  </si>
  <si>
    <t>41-50%</t>
  </si>
  <si>
    <t>powyżej 50%</t>
  </si>
  <si>
    <t xml:space="preserve">5)  Kontynuacja zadania.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</si>
  <si>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5 punktów.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</si>
  <si>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</si>
  <si>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</si>
  <si>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</si>
  <si>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</si>
  <si>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</si>
  <si>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</si>
  <si>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Zakłada się dofinansowanie z udziałem partnera na poziomie:</t>
  </si>
  <si>
    <t>UWAGA: PRZED WYPEŁNIENIEM NALEŻY ZAPOZNAĆ SIĘ Z INSTRUKCJĄ WYPEŁNIANIA WNIOSKU</t>
  </si>
  <si>
    <t>5. NAZWA ZADANIA</t>
  </si>
  <si>
    <t>OGÓŁEM</t>
  </si>
  <si>
    <t>REMONT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</si>
  <si>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</si>
  <si>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</si>
  <si>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</si>
  <si>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</si>
  <si>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</si>
  <si>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</si>
  <si>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</si>
  <si>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</si>
  <si>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</si>
  <si>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</si>
  <si>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</si>
  <si>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</si>
  <si>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</si>
  <si>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</si>
  <si>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 xml:space="preserve">1) Znaczenie zadania dla realizacji infrastruktury drogowej w sposób gwarantujący podnoszenie poziomu bezpieczeństwa ruchu drogowego. </t>
  </si>
  <si>
    <t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20 punktów.</t>
  </si>
  <si>
    <r>
      <t xml:space="preserve">3)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7 punktów. </t>
    </r>
  </si>
  <si>
    <t xml:space="preserve">W kryterium uwzględnia się jedynie wielkość udziału partnerów jednostki w jej wkładzie własnym - skala ocen od 0 do 5 punktów. </t>
  </si>
  <si>
    <t>NAZWA PARTNERA</t>
  </si>
  <si>
    <t>DOKUMENT POTWIERDZAJĄCY</t>
  </si>
  <si>
    <t>WARTOŚĆ (zł)</t>
  </si>
  <si>
    <t>UDZIAŁ (%)</t>
  </si>
  <si>
    <t>Lp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</si>
  <si>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</si>
  <si>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</si>
  <si>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</si>
  <si>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</si>
  <si>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</si>
  <si>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</si>
  <si>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</si>
  <si>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</si>
  <si>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</si>
  <si>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</si>
  <si>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</si>
  <si>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</si>
  <si>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</si>
  <si>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f) umowa partnerska wraz z uchwałą potwierdzającą zapewnienie przez partnera deklarowanego wkładu finansowego (w przypadku jednostki samorządowej) lub porozumienie bądź inny dokument potwierdzający (w przypadku partnera prywatnego), </t>
  </si>
  <si>
    <t xml:space="preserve">h) kopia zgody na odstępstwo od przepisów techniczno-budowlanych            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</si>
  <si>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</si>
  <si>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</si>
  <si>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</si>
  <si>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</si>
  <si>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</si>
  <si>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</si>
  <si>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</si>
  <si>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</si>
  <si>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</si>
  <si>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</si>
  <si>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r>
      <rPr>
        <b/>
        <sz val="11"/>
        <color theme="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color theme="1"/>
        <rFont val="Czcionka tekstu podstawowego"/>
        <charset val="238"/>
      </rPr>
      <t xml:space="preserve"> (</t>
    </r>
    <r>
      <rPr>
        <sz val="10"/>
        <color theme="1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 projekcie organizacji ruchu)</t>
    </r>
  </si>
  <si>
    <t>DANE PODSTAWOWE</t>
  </si>
  <si>
    <t>Rodzaj zadania (charakter robót budowlanych)</t>
  </si>
  <si>
    <t>remont</t>
  </si>
  <si>
    <t>kategoria</t>
  </si>
  <si>
    <t>numer</t>
  </si>
  <si>
    <t>klasa</t>
  </si>
  <si>
    <t>długość [m]</t>
  </si>
  <si>
    <t>udział</t>
  </si>
  <si>
    <t>Łącznie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</si>
  <si>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</si>
  <si>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</si>
  <si>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</si>
  <si>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</si>
  <si>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</si>
  <si>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gminna</t>
  </si>
  <si>
    <t>D</t>
  </si>
  <si>
    <t>powiatowa</t>
  </si>
  <si>
    <t>L</t>
  </si>
  <si>
    <t>obejmuje</t>
  </si>
  <si>
    <t>Z</t>
  </si>
  <si>
    <t>nie obejmuje</t>
  </si>
  <si>
    <t>G</t>
  </si>
  <si>
    <t>GP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</si>
  <si>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 , </t>
  </si>
  <si>
    <t xml:space="preserve">a) decyzja o pozwoleniu na budowę / decyzja o zezwoleniu na realizację inwestycji drogowej, </t>
  </si>
  <si>
    <t>7. DŁUGOŚĆ ODCINKÓW DRÓG OBJĘTYCH ZADANIEM [mb.]</t>
  </si>
  <si>
    <t>UDZIAŁ W KOSZTACH ZADANIA [%]</t>
  </si>
  <si>
    <t xml:space="preserve">                WNIOSEK O DOFINANSOWANIE W RAMACH                                                                                                                                              PROGRAMU ROZWOJU GMINNEJ I POWIATOWEJ INFRASTRUKTURY DROGOWEJ NA LATA 2016-2019                                                                                                                                                                                                                               (R-WNIOSEK)</t>
  </si>
  <si>
    <t xml:space="preserve">g) dokument potwierdzający  spełnienie kryterium nr 5  (szczegóły opisano w Instrukcji wypełniania wniosku)      </t>
  </si>
  <si>
    <t xml:space="preserve">b) oświadczenie wnioskodawcy o braku sprzeciwu organu administracji architektoniczno-budowlanej wobec zgłoszenia inwestora o zamiarze budowy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</si>
</sst>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0"/>
      <name val="Czcionka tekstu podstawowego"/>
      <charset val="238"/>
    </font>
    <font>
      <i/>
      <sz val="11"/>
      <name val="Czcionka tekstu podstawowego"/>
      <charset val="238"/>
    </font>
    <font>
      <b/>
      <i/>
      <sz val="1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1" xfId="0" applyFont="1" applyBorder="1"/>
    <xf numFmtId="0" fontId="9" fillId="6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9" fillId="0" borderId="13" xfId="0" applyFont="1" applyBorder="1"/>
    <xf numFmtId="0" fontId="9" fillId="6" borderId="13" xfId="0" applyFont="1" applyFill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9" fillId="0" borderId="13" xfId="0" applyFont="1" applyFill="1" applyBorder="1"/>
    <xf numFmtId="0" fontId="9" fillId="0" borderId="13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wrapText="1"/>
      <protection hidden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7" fillId="2" borderId="11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0" fontId="17" fillId="2" borderId="1" xfId="0" applyFont="1" applyFill="1" applyBorder="1" applyAlignment="1" applyProtection="1">
      <alignment wrapText="1"/>
      <protection hidden="1"/>
    </xf>
    <xf numFmtId="0" fontId="2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left" vertical="center"/>
    </xf>
    <xf numFmtId="0" fontId="17" fillId="2" borderId="11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0" fontId="0" fillId="0" borderId="0" xfId="0" applyFill="1" applyBorder="1" applyAlignment="1">
      <alignment vertical="center" wrapText="1"/>
    </xf>
    <xf numFmtId="0" fontId="17" fillId="2" borderId="13" xfId="0" applyFont="1" applyFill="1" applyBorder="1" applyAlignment="1" applyProtection="1">
      <alignment wrapText="1"/>
      <protection hidden="1"/>
    </xf>
    <xf numFmtId="0" fontId="17" fillId="2" borderId="18" xfId="0" applyFont="1" applyFill="1" applyBorder="1" applyAlignment="1" applyProtection="1">
      <alignment wrapText="1"/>
      <protection hidden="1"/>
    </xf>
    <xf numFmtId="0" fontId="4" fillId="7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24" fillId="8" borderId="0" xfId="0" applyFont="1" applyFill="1" applyBorder="1" applyAlignment="1" applyProtection="1">
      <alignment horizontal="center" vertical="center" wrapText="1"/>
    </xf>
    <xf numFmtId="0" fontId="25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9" fontId="26" fillId="3" borderId="0" xfId="0" applyNumberFormat="1" applyFont="1" applyFill="1" applyBorder="1" applyAlignment="1" applyProtection="1">
      <alignment horizontal="right" vertical="center"/>
      <protection locked="0"/>
    </xf>
    <xf numFmtId="9" fontId="25" fillId="3" borderId="0" xfId="0" applyNumberFormat="1" applyFont="1" applyFill="1" applyBorder="1" applyAlignment="1" applyProtection="1">
      <alignment horizontal="right" vertical="center"/>
      <protection locked="0"/>
    </xf>
    <xf numFmtId="0" fontId="24" fillId="8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4" fillId="0" borderId="0" xfId="0" applyFont="1" applyBorder="1" applyAlignment="1">
      <alignment wrapText="1"/>
    </xf>
    <xf numFmtId="0" fontId="0" fillId="0" borderId="0" xfId="0" applyBorder="1" applyAlignment="1"/>
    <xf numFmtId="0" fontId="12" fillId="0" borderId="0" xfId="0" applyFont="1" applyBorder="1" applyAlignment="1">
      <alignment vertical="center"/>
    </xf>
    <xf numFmtId="0" fontId="15" fillId="4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wrapText="1"/>
      <protection hidden="1"/>
    </xf>
    <xf numFmtId="0" fontId="14" fillId="0" borderId="0" xfId="0" applyFont="1" applyBorder="1" applyAlignment="1">
      <alignment horizontal="left"/>
    </xf>
    <xf numFmtId="0" fontId="1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7" borderId="0" xfId="0" applyFill="1" applyBorder="1" applyAlignment="1">
      <alignment horizontal="justify" vertical="center" wrapText="1"/>
    </xf>
    <xf numFmtId="0" fontId="0" fillId="7" borderId="0" xfId="0" applyFont="1" applyFill="1" applyBorder="1" applyAlignment="1">
      <alignment horizontal="justify" vertical="center" wrapText="1"/>
    </xf>
    <xf numFmtId="0" fontId="15" fillId="7" borderId="0" xfId="0" applyFont="1" applyFill="1" applyBorder="1" applyAlignment="1">
      <alignment horizontal="justify" vertical="center" wrapText="1"/>
    </xf>
    <xf numFmtId="0" fontId="15" fillId="7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5" fillId="0" borderId="3" xfId="0" applyFont="1" applyFill="1" applyBorder="1" applyAlignment="1" applyProtection="1">
      <alignment vertical="center"/>
    </xf>
    <xf numFmtId="0" fontId="25" fillId="0" borderId="4" xfId="0" applyFont="1" applyFill="1" applyBorder="1" applyAlignment="1" applyProtection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/>
    </xf>
    <xf numFmtId="0" fontId="17" fillId="2" borderId="12" xfId="0" applyFont="1" applyFill="1" applyBorder="1" applyAlignment="1" applyProtection="1">
      <alignment wrapText="1"/>
      <protection hidden="1"/>
    </xf>
    <xf numFmtId="0" fontId="19" fillId="0" borderId="1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21" fillId="3" borderId="2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1" xfId="0" applyFont="1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15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7" fillId="2" borderId="11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0" fontId="17" fillId="0" borderId="1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0" xfId="0" applyFont="1" applyAlignment="1">
      <alignment wrapText="1"/>
    </xf>
    <xf numFmtId="0" fontId="17" fillId="2" borderId="0" xfId="0" applyFont="1" applyFill="1" applyBorder="1" applyAlignment="1" applyProtection="1">
      <alignment horizontal="left" wrapText="1"/>
      <protection hidden="1"/>
    </xf>
    <xf numFmtId="0" fontId="14" fillId="0" borderId="0" xfId="0" applyFont="1" applyAlignment="1">
      <alignment horizontal="left" wrapText="1"/>
    </xf>
    <xf numFmtId="0" fontId="4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5" fillId="3" borderId="2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25" fillId="3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/>
    <xf numFmtId="0" fontId="0" fillId="0" borderId="1" xfId="0" applyBorder="1" applyAlignment="1"/>
    <xf numFmtId="0" fontId="1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3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3" xfId="0" applyNumberFormat="1" applyFont="1" applyFill="1" applyBorder="1" applyAlignment="1" applyProtection="1">
      <alignment horizontal="right" vertical="center"/>
      <protection locked="0"/>
    </xf>
    <xf numFmtId="3" fontId="25" fillId="0" borderId="4" xfId="0" applyNumberFormat="1" applyFont="1" applyFill="1" applyBorder="1" applyAlignment="1" applyProtection="1">
      <alignment horizontal="right" vertical="center"/>
      <protection locked="0"/>
    </xf>
    <xf numFmtId="9" fontId="26" fillId="3" borderId="2" xfId="0" applyNumberFormat="1" applyFont="1" applyFill="1" applyBorder="1" applyAlignment="1" applyProtection="1">
      <alignment horizontal="right" vertical="center"/>
      <protection locked="0"/>
    </xf>
    <xf numFmtId="9" fontId="26" fillId="3" borderId="3" xfId="0" applyNumberFormat="1" applyFont="1" applyFill="1" applyBorder="1" applyAlignment="1" applyProtection="1">
      <alignment horizontal="right" vertical="center"/>
      <protection locked="0"/>
    </xf>
    <xf numFmtId="9" fontId="26" fillId="3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vertical="center" wrapText="1"/>
    </xf>
    <xf numFmtId="0" fontId="15" fillId="7" borderId="5" xfId="0" applyFont="1" applyFill="1" applyBorder="1" applyAlignment="1">
      <alignment horizontal="justify" vertical="center" wrapText="1"/>
    </xf>
    <xf numFmtId="0" fontId="15" fillId="7" borderId="6" xfId="0" applyFont="1" applyFill="1" applyBorder="1" applyAlignment="1">
      <alignment horizontal="justify" vertical="center" wrapText="1"/>
    </xf>
    <xf numFmtId="0" fontId="15" fillId="7" borderId="7" xfId="0" applyFont="1" applyFill="1" applyBorder="1" applyAlignment="1">
      <alignment horizontal="justify" vertical="center" wrapText="1"/>
    </xf>
    <xf numFmtId="0" fontId="15" fillId="7" borderId="11" xfId="0" applyFont="1" applyFill="1" applyBorder="1" applyAlignment="1">
      <alignment horizontal="justify" vertical="center" wrapText="1"/>
    </xf>
    <xf numFmtId="0" fontId="15" fillId="7" borderId="0" xfId="0" applyFont="1" applyFill="1" applyBorder="1" applyAlignment="1">
      <alignment horizontal="justify" vertical="center" wrapText="1"/>
    </xf>
    <xf numFmtId="0" fontId="15" fillId="7" borderId="12" xfId="0" applyFont="1" applyFill="1" applyBorder="1" applyAlignment="1">
      <alignment horizontal="justify" vertical="center" wrapText="1"/>
    </xf>
    <xf numFmtId="0" fontId="15" fillId="7" borderId="11" xfId="0" applyFont="1" applyFill="1" applyBorder="1" applyAlignment="1">
      <alignment vertical="center" wrapText="1"/>
    </xf>
    <xf numFmtId="0" fontId="15" fillId="7" borderId="0" xfId="0" applyFont="1" applyFill="1" applyBorder="1" applyAlignment="1">
      <alignment vertical="center" wrapText="1"/>
    </xf>
    <xf numFmtId="0" fontId="15" fillId="7" borderId="12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6" fillId="0" borderId="1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3" fontId="25" fillId="3" borderId="2" xfId="0" applyNumberFormat="1" applyFont="1" applyFill="1" applyBorder="1" applyAlignment="1" applyProtection="1">
      <alignment horizontal="right" vertical="center"/>
      <protection locked="0"/>
    </xf>
    <xf numFmtId="3" fontId="25" fillId="3" borderId="3" xfId="0" applyNumberFormat="1" applyFont="1" applyFill="1" applyBorder="1" applyAlignment="1" applyProtection="1">
      <alignment horizontal="right" vertical="center"/>
      <protection locked="0"/>
    </xf>
    <xf numFmtId="3" fontId="25" fillId="3" borderId="4" xfId="0" applyNumberFormat="1" applyFont="1" applyFill="1" applyBorder="1" applyAlignment="1" applyProtection="1">
      <alignment horizontal="right" vertical="center"/>
      <protection locked="0"/>
    </xf>
    <xf numFmtId="9" fontId="25" fillId="3" borderId="2" xfId="0" applyNumberFormat="1" applyFont="1" applyFill="1" applyBorder="1" applyAlignment="1" applyProtection="1">
      <alignment horizontal="right" vertical="center"/>
      <protection locked="0"/>
    </xf>
    <xf numFmtId="9" fontId="25" fillId="3" borderId="3" xfId="0" applyNumberFormat="1" applyFont="1" applyFill="1" applyBorder="1" applyAlignment="1" applyProtection="1">
      <alignment horizontal="right" vertical="center"/>
      <protection locked="0"/>
    </xf>
    <xf numFmtId="9" fontId="25" fillId="3" borderId="4" xfId="0" applyNumberFormat="1" applyFont="1" applyFill="1" applyBorder="1" applyAlignment="1" applyProtection="1">
      <alignment horizontal="right" vertical="center"/>
      <protection locked="0"/>
    </xf>
    <xf numFmtId="0" fontId="24" fillId="8" borderId="2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7" borderId="0" xfId="0" applyFill="1" applyBorder="1" applyAlignment="1">
      <alignment horizontal="justify" vertical="center" wrapText="1"/>
    </xf>
    <xf numFmtId="0" fontId="0" fillId="7" borderId="12" xfId="0" applyFill="1" applyBorder="1" applyAlignment="1">
      <alignment horizontal="justify" vertical="center" wrapText="1"/>
    </xf>
    <xf numFmtId="0" fontId="16" fillId="7" borderId="11" xfId="0" applyFont="1" applyFill="1" applyBorder="1" applyAlignment="1">
      <alignment horizontal="justify" vertical="center" wrapText="1"/>
    </xf>
    <xf numFmtId="0" fontId="0" fillId="7" borderId="0" xfId="0" applyFont="1" applyFill="1" applyBorder="1" applyAlignment="1">
      <alignment horizontal="justify" vertical="center" wrapText="1"/>
    </xf>
    <xf numFmtId="0" fontId="0" fillId="7" borderId="12" xfId="0" applyFont="1" applyFill="1" applyBorder="1" applyAlignment="1">
      <alignment horizontal="justify" vertical="center" wrapText="1"/>
    </xf>
    <xf numFmtId="0" fontId="0" fillId="7" borderId="1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16" fillId="7" borderId="8" xfId="0" applyFont="1" applyFill="1" applyBorder="1" applyAlignment="1">
      <alignment horizontal="justify" vertical="center" wrapText="1"/>
    </xf>
    <xf numFmtId="0" fontId="0" fillId="7" borderId="9" xfId="0" applyFont="1" applyFill="1" applyBorder="1" applyAlignment="1">
      <alignment horizontal="justify" vertical="center" wrapText="1"/>
    </xf>
    <xf numFmtId="0" fontId="0" fillId="7" borderId="10" xfId="0" applyFont="1" applyFill="1" applyBorder="1" applyAlignment="1">
      <alignment horizontal="justify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justify" vertical="center" wrapText="1"/>
    </xf>
    <xf numFmtId="0" fontId="0" fillId="7" borderId="7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9" fillId="0" borderId="2" xfId="0" applyFont="1" applyFill="1" applyBorder="1" applyAlignment="1"/>
    <xf numFmtId="0" fontId="0" fillId="0" borderId="4" xfId="0" applyBorder="1" applyAlignment="1"/>
    <xf numFmtId="0" fontId="16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wrapText="1"/>
      <protection hidden="1"/>
    </xf>
    <xf numFmtId="0" fontId="0" fillId="0" borderId="1" xfId="0" applyBorder="1" applyAlignment="1">
      <alignment wrapText="1"/>
    </xf>
    <xf numFmtId="0" fontId="0" fillId="0" borderId="13" xfId="0" applyBorder="1" applyAlignment="1">
      <alignment vertical="center"/>
    </xf>
    <xf numFmtId="0" fontId="18" fillId="3" borderId="11" xfId="0" applyFont="1" applyFill="1" applyBorder="1" applyAlignment="1" applyProtection="1">
      <alignment wrapText="1"/>
      <protection hidden="1"/>
    </xf>
    <xf numFmtId="0" fontId="20" fillId="3" borderId="0" xfId="0" applyFont="1" applyFill="1" applyBorder="1" applyAlignment="1">
      <alignment wrapText="1"/>
    </xf>
    <xf numFmtId="0" fontId="20" fillId="3" borderId="12" xfId="0" applyFont="1" applyFill="1" applyBorder="1" applyAlignment="1">
      <alignment wrapText="1"/>
    </xf>
    <xf numFmtId="0" fontId="8" fillId="0" borderId="11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24" fillId="8" borderId="8" xfId="0" applyFont="1" applyFill="1" applyBorder="1" applyAlignment="1" applyProtection="1">
      <alignment horizontal="center" vertical="center" wrapText="1"/>
    </xf>
    <xf numFmtId="0" fontId="24" fillId="8" borderId="9" xfId="0" applyFont="1" applyFill="1" applyBorder="1" applyAlignment="1" applyProtection="1">
      <alignment horizontal="center" vertical="center" wrapText="1"/>
    </xf>
    <xf numFmtId="0" fontId="24" fillId="8" borderId="1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0" fillId="3" borderId="11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21" fillId="3" borderId="17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266"/>
  <sheetViews>
    <sheetView tabSelected="1" view="pageBreakPreview" topLeftCell="A217" zoomScale="145" zoomScaleNormal="145" zoomScaleSheetLayoutView="145" zoomScalePageLayoutView="130" workbookViewId="0">
      <selection activeCell="D227" sqref="D227:AR227"/>
    </sheetView>
  </sheetViews>
  <sheetFormatPr defaultRowHeight="15" customHeight="1"/>
  <cols>
    <col min="1" max="47" width="2.625" style="1" customWidth="1"/>
    <col min="48" max="48" width="2.625" style="62" customWidth="1"/>
    <col min="49" max="49" width="2.25" style="70" customWidth="1"/>
    <col min="50" max="51" width="9" style="1" hidden="1" customWidth="1"/>
    <col min="52" max="16384" width="9" style="1"/>
  </cols>
  <sheetData>
    <row r="1" spans="1:49" ht="46.5" customHeight="1">
      <c r="A1" s="165" t="s">
        <v>111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36"/>
    </row>
    <row r="2" spans="1:49" ht="15.75" customHeight="1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3"/>
      <c r="AW2" s="37"/>
    </row>
    <row r="3" spans="1:49" ht="15" customHeight="1">
      <c r="A3" s="139" t="s">
        <v>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  <c r="S3" s="136" t="s">
        <v>4</v>
      </c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8" t="s">
        <v>5</v>
      </c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63"/>
    </row>
    <row r="4" spans="1:49" ht="15" customHeigh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1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63"/>
    </row>
    <row r="5" spans="1:49" ht="15" customHeight="1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39" t="s">
        <v>6</v>
      </c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1"/>
      <c r="AW5" s="63"/>
    </row>
    <row r="6" spans="1:49" ht="14.25" customHeight="1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58"/>
    </row>
    <row r="7" spans="1:49" ht="15" hidden="1" customHeight="1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58"/>
    </row>
    <row r="8" spans="1:49" ht="31.5" customHeight="1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36" t="s">
        <v>7</v>
      </c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9" t="s">
        <v>8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1"/>
      <c r="AW8" s="63"/>
    </row>
    <row r="9" spans="1:49" ht="15" customHeight="1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58"/>
    </row>
    <row r="10" spans="1:49" ht="3" customHeight="1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58"/>
    </row>
    <row r="11" spans="1:49" ht="15" customHeight="1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39" t="s">
        <v>10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1"/>
      <c r="AW11" s="63"/>
    </row>
    <row r="12" spans="1:49" ht="3" customHeight="1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58"/>
    </row>
    <row r="13" spans="1:49" ht="15" customHeight="1">
      <c r="A13" s="139" t="s">
        <v>9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3"/>
      <c r="S13" s="139" t="s">
        <v>13</v>
      </c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58"/>
    </row>
    <row r="14" spans="1:49" ht="13.5" customHeight="1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39" t="s">
        <v>11</v>
      </c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3"/>
      <c r="AW14" s="38"/>
    </row>
    <row r="15" spans="1:49" ht="5.25" hidden="1" customHeight="1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5" t="s">
        <v>12</v>
      </c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7"/>
      <c r="AW15" s="39"/>
    </row>
    <row r="16" spans="1:49" ht="15" customHeight="1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8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80"/>
      <c r="AW16" s="39"/>
    </row>
    <row r="17" spans="1:51" ht="30" customHeight="1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84"/>
      <c r="AK17" s="185"/>
      <c r="AL17" s="185"/>
      <c r="AM17" s="185"/>
      <c r="AN17" s="185"/>
      <c r="AO17" s="185"/>
      <c r="AP17" s="185"/>
      <c r="AQ17" s="186"/>
      <c r="AR17" s="125"/>
      <c r="AS17" s="125"/>
      <c r="AT17" s="125"/>
      <c r="AU17" s="125"/>
      <c r="AV17" s="125"/>
      <c r="AW17" s="82"/>
      <c r="AX17" s="82"/>
      <c r="AY17" s="83"/>
    </row>
    <row r="18" spans="1:51" s="7" customFormat="1" ht="30" customHeight="1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87">
        <f>AJ17</f>
        <v>0</v>
      </c>
      <c r="AK18" s="188"/>
      <c r="AL18" s="188"/>
      <c r="AM18" s="188"/>
      <c r="AN18" s="188"/>
      <c r="AO18" s="188"/>
      <c r="AP18" s="188"/>
      <c r="AQ18" s="189"/>
      <c r="AR18" s="125"/>
      <c r="AS18" s="125"/>
      <c r="AT18" s="125"/>
      <c r="AU18" s="125"/>
      <c r="AV18" s="125"/>
      <c r="AW18" s="82"/>
      <c r="AX18" s="82"/>
      <c r="AY18" s="83"/>
    </row>
    <row r="19" spans="1:51" ht="30" customHeight="1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33">
        <f>AJ17</f>
        <v>0</v>
      </c>
      <c r="AK19" s="134"/>
      <c r="AL19" s="134"/>
      <c r="AM19" s="134"/>
      <c r="AN19" s="134"/>
      <c r="AO19" s="134"/>
      <c r="AP19" s="134"/>
      <c r="AQ19" s="135"/>
      <c r="AR19" s="126"/>
      <c r="AS19" s="126"/>
      <c r="AT19" s="126"/>
      <c r="AU19" s="126"/>
      <c r="AV19" s="126"/>
      <c r="AW19" s="80"/>
      <c r="AX19" s="80"/>
      <c r="AY19" s="81"/>
    </row>
    <row r="20" spans="1:51" s="7" customFormat="1" ht="30" hidden="1" customHeight="1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90"/>
      <c r="AJ20" s="91" t="s">
        <v>98</v>
      </c>
      <c r="AK20" s="91"/>
      <c r="AL20" s="91"/>
      <c r="AM20" s="91"/>
      <c r="AN20" s="91"/>
      <c r="AP20" s="91"/>
      <c r="AQ20" s="91"/>
      <c r="AR20" s="92"/>
      <c r="AS20" s="87"/>
      <c r="AT20" s="87"/>
      <c r="AU20" s="87"/>
      <c r="AV20" s="88"/>
      <c r="AW20" s="89"/>
      <c r="AX20" s="89"/>
      <c r="AY20" s="89"/>
    </row>
    <row r="21" spans="1:51" s="7" customFormat="1" ht="30" hidden="1" customHeight="1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91" t="s">
        <v>100</v>
      </c>
      <c r="AK21" s="86"/>
      <c r="AL21" s="86"/>
      <c r="AM21" s="86"/>
      <c r="AN21" s="86"/>
      <c r="AO21" s="86"/>
      <c r="AP21" s="86"/>
      <c r="AQ21" s="86"/>
      <c r="AR21" s="87"/>
      <c r="AS21" s="87"/>
      <c r="AT21" s="87"/>
      <c r="AU21" s="87"/>
      <c r="AV21" s="88"/>
      <c r="AW21" s="89"/>
      <c r="AX21" s="89"/>
      <c r="AY21" s="89"/>
    </row>
    <row r="22" spans="1:51" ht="15" customHeight="1">
      <c r="A22" s="167" t="s">
        <v>31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9"/>
      <c r="AW22" s="40"/>
    </row>
    <row r="23" spans="1:51" ht="15" customHeight="1">
      <c r="A23" s="166" t="s">
        <v>32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41"/>
    </row>
    <row r="24" spans="1:51" s="7" customFormat="1" ht="15" customHeight="1">
      <c r="A24" s="199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200"/>
      <c r="AK24" s="206" t="s">
        <v>43</v>
      </c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8"/>
      <c r="AW24" s="78"/>
    </row>
    <row r="25" spans="1:51" s="7" customFormat="1" ht="18.75" customHeight="1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200"/>
      <c r="AK25" s="209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1"/>
      <c r="AW25" s="78"/>
    </row>
    <row r="26" spans="1:51" s="7" customFormat="1" ht="0.75" customHeight="1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200"/>
      <c r="AK26" s="212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4"/>
      <c r="AW26" s="78"/>
    </row>
    <row r="27" spans="1:51" s="2" customFormat="1" ht="15" customHeight="1">
      <c r="A27" s="198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78"/>
    </row>
    <row r="28" spans="1:51" s="2" customFormat="1" ht="7.5" customHeight="1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78"/>
    </row>
    <row r="29" spans="1:51" s="2" customFormat="1" ht="15" hidden="1" customHeight="1">
      <c r="A29" s="18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77"/>
      <c r="AW29" s="78"/>
    </row>
    <row r="30" spans="1:51" s="2" customFormat="1" ht="15" customHeight="1">
      <c r="A30" s="203" t="s">
        <v>109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5"/>
      <c r="AW30" s="42"/>
    </row>
    <row r="31" spans="1:51" s="24" customFormat="1" ht="15" customHeight="1">
      <c r="A31" s="127" t="s">
        <v>34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9"/>
      <c r="AW31" s="42"/>
    </row>
    <row r="32" spans="1:51" s="2" customFormat="1" ht="15" customHeight="1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2"/>
      <c r="AW32" s="63"/>
    </row>
    <row r="33" spans="1:49" ht="15" customHeight="1">
      <c r="A33" s="108" t="s">
        <v>35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42"/>
    </row>
    <row r="34" spans="1:49" ht="15" customHeight="1">
      <c r="A34" s="108" t="s">
        <v>36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 t="s">
        <v>37</v>
      </c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 t="s">
        <v>38</v>
      </c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42"/>
    </row>
    <row r="35" spans="1:49" ht="15" customHeight="1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6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6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63"/>
    </row>
    <row r="36" spans="1:49" ht="15" customHeight="1">
      <c r="A36" s="109" t="s">
        <v>40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1"/>
      <c r="R36" s="106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8" t="s">
        <v>39</v>
      </c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42"/>
    </row>
    <row r="37" spans="1:49" ht="15" customHeight="1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4"/>
      <c r="R37" s="108" t="s">
        <v>110</v>
      </c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6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63"/>
    </row>
    <row r="38" spans="1:49" ht="15" customHeight="1">
      <c r="A38" s="115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7"/>
      <c r="R38" s="106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63"/>
    </row>
    <row r="39" spans="1:49" ht="15" customHeight="1">
      <c r="A39" s="118" t="s">
        <v>41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20"/>
      <c r="AW39" s="42"/>
    </row>
    <row r="40" spans="1:49" s="7" customFormat="1" ht="15" customHeight="1">
      <c r="A40" s="201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154"/>
      <c r="AW40" s="63"/>
    </row>
    <row r="41" spans="1:49" s="7" customFormat="1" ht="15" customHeight="1">
      <c r="A41" s="156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154"/>
      <c r="AW41" s="63"/>
    </row>
    <row r="42" spans="1:49" s="7" customFormat="1" ht="15" customHeight="1">
      <c r="A42" s="156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154"/>
      <c r="AW42" s="63"/>
    </row>
    <row r="43" spans="1:49" s="7" customFormat="1" ht="15" customHeight="1">
      <c r="A43" s="156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154"/>
      <c r="AW43" s="63"/>
    </row>
    <row r="44" spans="1:49" s="7" customFormat="1" ht="15" customHeight="1">
      <c r="A44" s="156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154"/>
      <c r="AW44" s="63"/>
    </row>
    <row r="45" spans="1:49" s="7" customFormat="1" ht="15" customHeight="1">
      <c r="A45" s="156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154"/>
      <c r="AW45" s="63"/>
    </row>
    <row r="46" spans="1:49" s="7" customFormat="1" ht="15" customHeight="1">
      <c r="A46" s="156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154"/>
      <c r="AW46" s="63"/>
    </row>
    <row r="47" spans="1:49" s="7" customFormat="1" ht="15" customHeight="1">
      <c r="A47" s="156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154"/>
      <c r="AW47" s="63"/>
    </row>
    <row r="48" spans="1:49" s="7" customFormat="1" ht="15" customHeight="1">
      <c r="A48" s="156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154"/>
      <c r="AW48" s="63"/>
    </row>
    <row r="49" spans="1:49" s="7" customFormat="1" ht="15" customHeight="1">
      <c r="A49" s="156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154"/>
      <c r="AW49" s="63"/>
    </row>
    <row r="50" spans="1:49" s="7" customFormat="1" ht="15" customHeight="1">
      <c r="A50" s="156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154"/>
      <c r="AW50" s="63"/>
    </row>
    <row r="51" spans="1:49" s="7" customFormat="1" ht="15" customHeight="1">
      <c r="A51" s="156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154"/>
      <c r="AW51" s="63"/>
    </row>
    <row r="52" spans="1:49" s="7" customFormat="1" ht="15" customHeight="1">
      <c r="A52" s="156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154"/>
      <c r="AW52" s="63"/>
    </row>
    <row r="53" spans="1:49" s="7" customFormat="1" ht="57.75" customHeight="1">
      <c r="A53" s="195" t="s">
        <v>83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71"/>
    </row>
    <row r="54" spans="1:49" s="7" customFormat="1" ht="15" customHeight="1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63"/>
    </row>
    <row r="55" spans="1:49" s="7" customFormat="1" ht="15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63"/>
    </row>
    <row r="56" spans="1:49" s="7" customFormat="1" ht="15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63"/>
    </row>
    <row r="57" spans="1:49" s="7" customFormat="1" ht="15" customHeight="1">
      <c r="A57" s="108" t="s">
        <v>42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42"/>
    </row>
    <row r="58" spans="1:49" s="3" customFormat="1" ht="33.75" customHeight="1">
      <c r="A58" s="121" t="s">
        <v>44</v>
      </c>
      <c r="B58" s="121"/>
      <c r="C58" s="121" t="s">
        <v>45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 t="s">
        <v>46</v>
      </c>
      <c r="V58" s="121"/>
      <c r="W58" s="121"/>
      <c r="X58" s="121"/>
      <c r="Y58" s="121"/>
      <c r="Z58" s="121"/>
      <c r="AA58" s="121"/>
      <c r="AB58" s="121"/>
      <c r="AC58" s="121"/>
      <c r="AD58" s="121"/>
      <c r="AE58" s="197" t="s">
        <v>47</v>
      </c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97" t="s">
        <v>43</v>
      </c>
      <c r="AQ58" s="197"/>
      <c r="AR58" s="197"/>
      <c r="AS58" s="197"/>
      <c r="AT58" s="197"/>
      <c r="AU58" s="197"/>
      <c r="AV58" s="197"/>
      <c r="AW58" s="43"/>
    </row>
    <row r="59" spans="1:49" s="7" customFormat="1" ht="15" customHeight="1">
      <c r="A59" s="106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63"/>
    </row>
    <row r="60" spans="1:49" s="7" customFormat="1" ht="15" customHeight="1">
      <c r="A60" s="106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63"/>
    </row>
    <row r="61" spans="1:49" s="7" customFormat="1" ht="15" customHeight="1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63"/>
    </row>
    <row r="62" spans="1:49" s="7" customFormat="1" ht="15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63"/>
    </row>
    <row r="63" spans="1:49" s="7" customFormat="1" ht="15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63"/>
    </row>
    <row r="64" spans="1:49" s="7" customFormat="1" ht="1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63"/>
    </row>
    <row r="65" spans="1:847" s="7" customFormat="1" ht="1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63"/>
    </row>
    <row r="66" spans="1:847" s="7" customFormat="1" ht="15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63"/>
    </row>
    <row r="67" spans="1:847" s="7" customFormat="1" ht="1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63"/>
    </row>
    <row r="68" spans="1:847" s="7" customFormat="1" ht="1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63"/>
    </row>
    <row r="69" spans="1:847" s="7" customFormat="1" ht="1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63"/>
    </row>
    <row r="70" spans="1:847" s="7" customFormat="1" ht="15" customHeight="1">
      <c r="A70" s="107" t="s">
        <v>38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>
        <f>SUM(U59:AD69)</f>
        <v>0</v>
      </c>
      <c r="V70" s="107"/>
      <c r="W70" s="107"/>
      <c r="X70" s="107"/>
      <c r="Y70" s="107"/>
      <c r="Z70" s="107"/>
      <c r="AA70" s="107"/>
      <c r="AB70" s="107"/>
      <c r="AC70" s="107"/>
      <c r="AD70" s="107"/>
      <c r="AE70" s="107">
        <f>SUM(AE59:AO69)</f>
        <v>0</v>
      </c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215" t="s">
        <v>33</v>
      </c>
      <c r="AQ70" s="215"/>
      <c r="AR70" s="215"/>
      <c r="AS70" s="107">
        <f>SUM(U70,AE70)</f>
        <v>0</v>
      </c>
      <c r="AT70" s="107"/>
      <c r="AU70" s="107"/>
      <c r="AV70" s="107"/>
      <c r="AW70" s="63"/>
    </row>
    <row r="71" spans="1:847" s="26" customFormat="1" ht="15" customHeight="1">
      <c r="A71" s="320" t="s">
        <v>48</v>
      </c>
      <c r="B71" s="321"/>
      <c r="C71" s="321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321"/>
      <c r="AB71" s="321"/>
      <c r="AC71" s="321"/>
      <c r="AD71" s="321"/>
      <c r="AE71" s="321"/>
      <c r="AF71" s="321"/>
      <c r="AG71" s="321"/>
      <c r="AH71" s="321"/>
      <c r="AI71" s="321"/>
      <c r="AJ71" s="321"/>
      <c r="AK71" s="321"/>
      <c r="AL71" s="321"/>
      <c r="AM71" s="321"/>
      <c r="AN71" s="321"/>
      <c r="AO71" s="321"/>
      <c r="AP71" s="321"/>
      <c r="AQ71" s="321"/>
      <c r="AR71" s="321"/>
      <c r="AS71" s="321"/>
      <c r="AT71" s="321"/>
      <c r="AU71" s="321"/>
      <c r="AV71" s="322"/>
      <c r="AW71" s="44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</row>
    <row r="72" spans="1:847" s="26" customFormat="1" ht="15" customHeight="1">
      <c r="A72" s="340" t="s">
        <v>49</v>
      </c>
      <c r="B72" s="341"/>
      <c r="C72" s="341"/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41"/>
      <c r="O72" s="341"/>
      <c r="P72" s="341"/>
      <c r="Q72" s="341"/>
      <c r="R72" s="341"/>
      <c r="S72" s="341"/>
      <c r="T72" s="341"/>
      <c r="U72" s="341"/>
      <c r="V72" s="341"/>
      <c r="W72" s="341"/>
      <c r="X72" s="341"/>
      <c r="Y72" s="341"/>
      <c r="Z72" s="341"/>
      <c r="AA72" s="341"/>
      <c r="AB72" s="341"/>
      <c r="AC72" s="341"/>
      <c r="AD72" s="341"/>
      <c r="AE72" s="341"/>
      <c r="AF72" s="341"/>
      <c r="AG72" s="341"/>
      <c r="AH72" s="341"/>
      <c r="AI72" s="341"/>
      <c r="AJ72" s="341"/>
      <c r="AK72" s="341"/>
      <c r="AL72" s="341"/>
      <c r="AM72" s="341"/>
      <c r="AN72" s="341"/>
      <c r="AO72" s="341"/>
      <c r="AP72" s="341"/>
      <c r="AQ72" s="341"/>
      <c r="AR72" s="341"/>
      <c r="AS72" s="341"/>
      <c r="AT72" s="341"/>
      <c r="AU72" s="341"/>
      <c r="AV72" s="342"/>
      <c r="AW72" s="45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</row>
    <row r="73" spans="1:847" s="25" customFormat="1" ht="15" customHeight="1">
      <c r="A73" s="343" t="s">
        <v>50</v>
      </c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344"/>
      <c r="AB73" s="344"/>
      <c r="AC73" s="344"/>
      <c r="AD73" s="344"/>
      <c r="AE73" s="344"/>
      <c r="AF73" s="344"/>
      <c r="AG73" s="344"/>
      <c r="AH73" s="344"/>
      <c r="AI73" s="344"/>
      <c r="AJ73" s="344"/>
      <c r="AK73" s="344"/>
      <c r="AL73" s="344"/>
      <c r="AM73" s="344"/>
      <c r="AN73" s="344"/>
      <c r="AO73" s="344"/>
      <c r="AP73" s="344"/>
      <c r="AQ73" s="344"/>
      <c r="AR73" s="344"/>
      <c r="AS73" s="344"/>
      <c r="AT73" s="344"/>
      <c r="AU73" s="344"/>
      <c r="AV73" s="345"/>
      <c r="AW73" s="71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</row>
    <row r="74" spans="1:847" s="25" customFormat="1" ht="36" customHeight="1">
      <c r="A74" s="346"/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7"/>
      <c r="AA74" s="347"/>
      <c r="AB74" s="347"/>
      <c r="AC74" s="347"/>
      <c r="AD74" s="347"/>
      <c r="AE74" s="347"/>
      <c r="AF74" s="347"/>
      <c r="AG74" s="347"/>
      <c r="AH74" s="347"/>
      <c r="AI74" s="347"/>
      <c r="AJ74" s="347"/>
      <c r="AK74" s="347"/>
      <c r="AL74" s="347"/>
      <c r="AM74" s="347"/>
      <c r="AN74" s="347"/>
      <c r="AO74" s="347"/>
      <c r="AP74" s="347"/>
      <c r="AQ74" s="347"/>
      <c r="AR74" s="347"/>
      <c r="AS74" s="347"/>
      <c r="AT74" s="347"/>
      <c r="AU74" s="347"/>
      <c r="AV74" s="348"/>
      <c r="AW74" s="71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</row>
    <row r="75" spans="1:847" s="3" customFormat="1" ht="36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79"/>
      <c r="AW75" s="33"/>
    </row>
    <row r="76" spans="1:847" s="3" customFormat="1" ht="7.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79"/>
      <c r="AW76" s="33"/>
    </row>
    <row r="77" spans="1:847" s="3" customFormat="1" ht="15" customHeight="1">
      <c r="A77" s="323" t="s">
        <v>84</v>
      </c>
      <c r="B77" s="324"/>
      <c r="C77" s="324"/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324"/>
      <c r="Z77" s="324"/>
      <c r="AA77" s="324"/>
      <c r="AB77" s="324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324"/>
      <c r="AV77" s="325"/>
      <c r="AW77" s="46"/>
    </row>
    <row r="78" spans="1:847" s="3" customFormat="1" ht="15" customHeight="1">
      <c r="A78" s="326" t="s">
        <v>85</v>
      </c>
      <c r="B78" s="326"/>
      <c r="C78" s="326"/>
      <c r="D78" s="326"/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326"/>
      <c r="R78" s="326"/>
      <c r="S78" s="326"/>
      <c r="T78" s="326"/>
      <c r="U78" s="326"/>
      <c r="V78" s="326"/>
      <c r="W78" s="326"/>
      <c r="X78" s="326"/>
      <c r="Y78" s="327" t="s">
        <v>86</v>
      </c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7"/>
      <c r="AL78" s="327"/>
      <c r="AM78" s="327"/>
      <c r="AN78" s="327"/>
      <c r="AO78" s="327"/>
      <c r="AP78" s="327"/>
      <c r="AQ78" s="327"/>
      <c r="AR78" s="327"/>
      <c r="AS78" s="327"/>
      <c r="AT78" s="327"/>
      <c r="AU78" s="327"/>
      <c r="AV78" s="327"/>
      <c r="AW78" s="47"/>
    </row>
    <row r="79" spans="1:847" s="3" customFormat="1" ht="15" customHeight="1">
      <c r="A79" s="328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30"/>
      <c r="O79" s="331" t="s">
        <v>87</v>
      </c>
      <c r="P79" s="332"/>
      <c r="Q79" s="332"/>
      <c r="R79" s="332"/>
      <c r="S79" s="332"/>
      <c r="T79" s="332"/>
      <c r="U79" s="332"/>
      <c r="V79" s="333"/>
      <c r="W79" s="331" t="s">
        <v>88</v>
      </c>
      <c r="X79" s="332"/>
      <c r="Y79" s="332"/>
      <c r="Z79" s="332"/>
      <c r="AA79" s="332"/>
      <c r="AB79" s="332"/>
      <c r="AC79" s="332"/>
      <c r="AD79" s="333"/>
      <c r="AE79" s="334" t="s">
        <v>89</v>
      </c>
      <c r="AF79" s="335"/>
      <c r="AG79" s="335"/>
      <c r="AH79" s="335"/>
      <c r="AI79" s="335"/>
      <c r="AJ79" s="336"/>
      <c r="AK79" s="334" t="s">
        <v>90</v>
      </c>
      <c r="AL79" s="335"/>
      <c r="AM79" s="335"/>
      <c r="AN79" s="335"/>
      <c r="AO79" s="335"/>
      <c r="AP79" s="336"/>
      <c r="AQ79" s="337" t="s">
        <v>91</v>
      </c>
      <c r="AR79" s="338"/>
      <c r="AS79" s="338"/>
      <c r="AT79" s="338"/>
      <c r="AU79" s="338"/>
      <c r="AV79" s="339"/>
      <c r="AW79" s="48"/>
    </row>
    <row r="80" spans="1:847" s="3" customFormat="1" ht="15" customHeight="1">
      <c r="A80" s="244" t="s">
        <v>0</v>
      </c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6"/>
      <c r="O80" s="184"/>
      <c r="P80" s="185"/>
      <c r="Q80" s="185"/>
      <c r="R80" s="185"/>
      <c r="S80" s="185"/>
      <c r="T80" s="185"/>
      <c r="U80" s="185"/>
      <c r="V80" s="186"/>
      <c r="W80" s="184"/>
      <c r="X80" s="185"/>
      <c r="Y80" s="185"/>
      <c r="Z80" s="185"/>
      <c r="AA80" s="185"/>
      <c r="AB80" s="185"/>
      <c r="AC80" s="185"/>
      <c r="AD80" s="186"/>
      <c r="AE80" s="216"/>
      <c r="AF80" s="217"/>
      <c r="AG80" s="217"/>
      <c r="AH80" s="217"/>
      <c r="AI80" s="217"/>
      <c r="AJ80" s="218"/>
      <c r="AK80" s="219">
        <v>0</v>
      </c>
      <c r="AL80" s="220"/>
      <c r="AM80" s="220"/>
      <c r="AN80" s="220"/>
      <c r="AO80" s="220"/>
      <c r="AP80" s="221"/>
      <c r="AQ80" s="222" t="e">
        <f>AK80/($AK$80+$AK$81+$AK$82)</f>
        <v>#DIV/0!</v>
      </c>
      <c r="AR80" s="223"/>
      <c r="AS80" s="223"/>
      <c r="AT80" s="223"/>
      <c r="AU80" s="223"/>
      <c r="AV80" s="224"/>
      <c r="AW80" s="49"/>
    </row>
    <row r="81" spans="1:49" s="3" customFormat="1" ht="15" customHeight="1">
      <c r="A81" s="244" t="s">
        <v>1</v>
      </c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6"/>
      <c r="O81" s="187">
        <f>$O$80</f>
        <v>0</v>
      </c>
      <c r="P81" s="188"/>
      <c r="Q81" s="188"/>
      <c r="R81" s="188"/>
      <c r="S81" s="188"/>
      <c r="T81" s="188"/>
      <c r="U81" s="188"/>
      <c r="V81" s="189"/>
      <c r="W81" s="184"/>
      <c r="X81" s="185"/>
      <c r="Y81" s="185"/>
      <c r="Z81" s="185"/>
      <c r="AA81" s="185"/>
      <c r="AB81" s="185"/>
      <c r="AC81" s="185"/>
      <c r="AD81" s="186"/>
      <c r="AE81" s="216"/>
      <c r="AF81" s="217"/>
      <c r="AG81" s="217"/>
      <c r="AH81" s="217"/>
      <c r="AI81" s="217"/>
      <c r="AJ81" s="218"/>
      <c r="AK81" s="219">
        <v>0</v>
      </c>
      <c r="AL81" s="220"/>
      <c r="AM81" s="220"/>
      <c r="AN81" s="220"/>
      <c r="AO81" s="220"/>
      <c r="AP81" s="221"/>
      <c r="AQ81" s="222" t="e">
        <f t="shared" ref="AQ81:AQ82" si="0">AK81/($AK$80+$AK$81+$AK$82)</f>
        <v>#DIV/0!</v>
      </c>
      <c r="AR81" s="223"/>
      <c r="AS81" s="223"/>
      <c r="AT81" s="223"/>
      <c r="AU81" s="223"/>
      <c r="AV81" s="224"/>
      <c r="AW81" s="49"/>
    </row>
    <row r="82" spans="1:49" s="3" customFormat="1" ht="15" customHeight="1">
      <c r="A82" s="244" t="s">
        <v>2</v>
      </c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6"/>
      <c r="O82" s="187">
        <f>$O$80</f>
        <v>0</v>
      </c>
      <c r="P82" s="188"/>
      <c r="Q82" s="188"/>
      <c r="R82" s="188"/>
      <c r="S82" s="188"/>
      <c r="T82" s="188"/>
      <c r="U82" s="188"/>
      <c r="V82" s="189"/>
      <c r="W82" s="184"/>
      <c r="X82" s="185"/>
      <c r="Y82" s="185"/>
      <c r="Z82" s="185"/>
      <c r="AA82" s="185"/>
      <c r="AB82" s="185"/>
      <c r="AC82" s="185"/>
      <c r="AD82" s="186"/>
      <c r="AE82" s="216"/>
      <c r="AF82" s="217"/>
      <c r="AG82" s="217"/>
      <c r="AH82" s="217"/>
      <c r="AI82" s="217"/>
      <c r="AJ82" s="218"/>
      <c r="AK82" s="219">
        <v>0</v>
      </c>
      <c r="AL82" s="220"/>
      <c r="AM82" s="220"/>
      <c r="AN82" s="220"/>
      <c r="AO82" s="220"/>
      <c r="AP82" s="221"/>
      <c r="AQ82" s="222" t="e">
        <f t="shared" si="0"/>
        <v>#DIV/0!</v>
      </c>
      <c r="AR82" s="223"/>
      <c r="AS82" s="223"/>
      <c r="AT82" s="223"/>
      <c r="AU82" s="223"/>
      <c r="AV82" s="224"/>
      <c r="AW82" s="49"/>
    </row>
    <row r="83" spans="1:49" s="3" customFormat="1" ht="15" customHeight="1">
      <c r="A83" s="244" t="s">
        <v>92</v>
      </c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6"/>
      <c r="AK83" s="247">
        <f>SUM(AK80:AP82)</f>
        <v>0</v>
      </c>
      <c r="AL83" s="248"/>
      <c r="AM83" s="248"/>
      <c r="AN83" s="248"/>
      <c r="AO83" s="248"/>
      <c r="AP83" s="249"/>
      <c r="AQ83" s="250" t="e">
        <f>SUM(AQ80:AV82)</f>
        <v>#DIV/0!</v>
      </c>
      <c r="AR83" s="251"/>
      <c r="AS83" s="251"/>
      <c r="AT83" s="251"/>
      <c r="AU83" s="251"/>
      <c r="AV83" s="252"/>
      <c r="AW83" s="50"/>
    </row>
    <row r="84" spans="1:49" s="3" customFormat="1" ht="7.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62"/>
      <c r="AW84" s="70"/>
    </row>
    <row r="85" spans="1:49" s="3" customFormat="1" ht="15" customHeight="1">
      <c r="A85" s="253" t="s">
        <v>93</v>
      </c>
      <c r="B85" s="254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  <c r="AQ85" s="254"/>
      <c r="AR85" s="254"/>
      <c r="AS85" s="254"/>
      <c r="AT85" s="254"/>
      <c r="AU85" s="254"/>
      <c r="AV85" s="255"/>
      <c r="AW85" s="51"/>
    </row>
    <row r="86" spans="1:49" s="3" customFormat="1" ht="15" customHeight="1">
      <c r="A86" s="349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49"/>
      <c r="S86" s="349"/>
      <c r="T86" s="349"/>
      <c r="U86" s="349"/>
      <c r="V86" s="350" t="s">
        <v>0</v>
      </c>
      <c r="W86" s="350"/>
      <c r="X86" s="350"/>
      <c r="Y86" s="350"/>
      <c r="Z86" s="350"/>
      <c r="AA86" s="350"/>
      <c r="AB86" s="350"/>
      <c r="AC86" s="350"/>
      <c r="AD86" s="350"/>
      <c r="AE86" s="351" t="s">
        <v>1</v>
      </c>
      <c r="AF86" s="351"/>
      <c r="AG86" s="351"/>
      <c r="AH86" s="351"/>
      <c r="AI86" s="351"/>
      <c r="AJ86" s="351"/>
      <c r="AK86" s="351"/>
      <c r="AL86" s="351"/>
      <c r="AM86" s="351"/>
      <c r="AN86" s="351" t="s">
        <v>2</v>
      </c>
      <c r="AO86" s="351"/>
      <c r="AP86" s="351"/>
      <c r="AQ86" s="351"/>
      <c r="AR86" s="351"/>
      <c r="AS86" s="351"/>
      <c r="AT86" s="351"/>
      <c r="AU86" s="351"/>
      <c r="AV86" s="351"/>
      <c r="AW86" s="52"/>
    </row>
    <row r="87" spans="1:49" s="3" customFormat="1" ht="15" customHeight="1">
      <c r="A87" s="241" t="s">
        <v>94</v>
      </c>
      <c r="B87" s="242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3"/>
      <c r="W87" s="243"/>
      <c r="X87" s="243"/>
      <c r="Y87" s="243"/>
      <c r="Z87" s="243"/>
      <c r="AA87" s="243"/>
      <c r="AB87" s="243"/>
      <c r="AC87" s="243"/>
      <c r="AD87" s="243"/>
      <c r="AE87" s="240"/>
      <c r="AF87" s="240"/>
      <c r="AG87" s="240"/>
      <c r="AH87" s="240"/>
      <c r="AI87" s="240"/>
      <c r="AJ87" s="240"/>
      <c r="AK87" s="240"/>
      <c r="AL87" s="240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9"/>
    </row>
    <row r="88" spans="1:49" s="3" customFormat="1" ht="15" customHeight="1">
      <c r="A88" s="241" t="s">
        <v>95</v>
      </c>
      <c r="B88" s="242"/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3"/>
      <c r="W88" s="243"/>
      <c r="X88" s="243"/>
      <c r="Y88" s="243"/>
      <c r="Z88" s="243"/>
      <c r="AA88" s="243"/>
      <c r="AB88" s="243"/>
      <c r="AC88" s="243"/>
      <c r="AD88" s="243"/>
      <c r="AE88" s="240"/>
      <c r="AF88" s="240"/>
      <c r="AG88" s="240"/>
      <c r="AH88" s="240"/>
      <c r="AI88" s="240"/>
      <c r="AJ88" s="240"/>
      <c r="AK88" s="240"/>
      <c r="AL88" s="240"/>
      <c r="AM88" s="240"/>
      <c r="AN88" s="240"/>
      <c r="AO88" s="240"/>
      <c r="AP88" s="240"/>
      <c r="AQ88" s="240"/>
      <c r="AR88" s="240"/>
      <c r="AS88" s="240"/>
      <c r="AT88" s="240"/>
      <c r="AU88" s="240"/>
      <c r="AV88" s="240"/>
      <c r="AW88" s="29"/>
    </row>
    <row r="89" spans="1:49" s="3" customFormat="1" ht="15" customHeight="1">
      <c r="A89" s="241" t="s">
        <v>96</v>
      </c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3"/>
      <c r="W89" s="243"/>
      <c r="X89" s="243"/>
      <c r="Y89" s="243"/>
      <c r="Z89" s="243"/>
      <c r="AA89" s="243"/>
      <c r="AB89" s="243"/>
      <c r="AC89" s="243"/>
      <c r="AD89" s="243"/>
      <c r="AE89" s="240"/>
      <c r="AF89" s="240"/>
      <c r="AG89" s="240"/>
      <c r="AH89" s="240"/>
      <c r="AI89" s="240"/>
      <c r="AJ89" s="240"/>
      <c r="AK89" s="240"/>
      <c r="AL89" s="240"/>
      <c r="AM89" s="240"/>
      <c r="AN89" s="240"/>
      <c r="AO89" s="240"/>
      <c r="AP89" s="240"/>
      <c r="AQ89" s="240"/>
      <c r="AR89" s="240"/>
      <c r="AS89" s="240"/>
      <c r="AT89" s="240"/>
      <c r="AU89" s="240"/>
      <c r="AV89" s="240"/>
      <c r="AW89" s="29"/>
    </row>
    <row r="90" spans="1:49" s="3" customFormat="1" ht="15" customHeight="1">
      <c r="A90" s="241" t="s">
        <v>97</v>
      </c>
      <c r="B90" s="242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3"/>
      <c r="W90" s="243"/>
      <c r="X90" s="243"/>
      <c r="Y90" s="243"/>
      <c r="Z90" s="243"/>
      <c r="AA90" s="243"/>
      <c r="AB90" s="243"/>
      <c r="AC90" s="243"/>
      <c r="AD90" s="243"/>
      <c r="AE90" s="240"/>
      <c r="AF90" s="240"/>
      <c r="AG90" s="240"/>
      <c r="AH90" s="240"/>
      <c r="AI90" s="240"/>
      <c r="AJ90" s="240"/>
      <c r="AK90" s="240"/>
      <c r="AL90" s="240"/>
      <c r="AM90" s="240"/>
      <c r="AN90" s="240"/>
      <c r="AO90" s="240"/>
      <c r="AP90" s="240"/>
      <c r="AQ90" s="240"/>
      <c r="AR90" s="240"/>
      <c r="AS90" s="240"/>
      <c r="AT90" s="240"/>
      <c r="AU90" s="256"/>
      <c r="AV90" s="240"/>
      <c r="AW90" s="29"/>
    </row>
    <row r="91" spans="1:49" s="3" customFormat="1" ht="1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28"/>
      <c r="W91" s="28"/>
      <c r="X91" s="28"/>
      <c r="Y91" s="28"/>
      <c r="Z91" s="28"/>
      <c r="AA91" s="28"/>
      <c r="AB91" s="28"/>
      <c r="AC91" s="28"/>
      <c r="AD91" s="28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95"/>
      <c r="AV91" s="29"/>
      <c r="AW91" s="29"/>
    </row>
    <row r="92" spans="1:49" s="3" customFormat="1" ht="15" hidden="1" customHeight="1">
      <c r="A92" s="7"/>
      <c r="B92" s="7" t="s">
        <v>98</v>
      </c>
      <c r="C92" s="7"/>
      <c r="D92" s="7"/>
      <c r="E92" s="7"/>
      <c r="F92" s="7"/>
      <c r="G92" s="7" t="s">
        <v>99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62"/>
      <c r="AW92" s="70"/>
    </row>
    <row r="93" spans="1:49" s="3" customFormat="1" ht="15" hidden="1" customHeight="1">
      <c r="A93" s="7"/>
      <c r="B93" s="7" t="s">
        <v>100</v>
      </c>
      <c r="C93" s="7"/>
      <c r="D93" s="7"/>
      <c r="E93" s="7"/>
      <c r="F93" s="7"/>
      <c r="G93" s="7" t="s">
        <v>101</v>
      </c>
      <c r="H93" s="7"/>
      <c r="I93" s="7"/>
      <c r="J93" s="7" t="s">
        <v>102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62"/>
      <c r="AW93" s="70"/>
    </row>
    <row r="94" spans="1:49" s="3" customFormat="1" ht="15" hidden="1" customHeight="1">
      <c r="A94" s="7"/>
      <c r="B94" s="7"/>
      <c r="C94" s="7"/>
      <c r="D94" s="7"/>
      <c r="E94" s="7"/>
      <c r="F94" s="7"/>
      <c r="G94" s="7" t="s">
        <v>103</v>
      </c>
      <c r="H94" s="7"/>
      <c r="I94" s="7"/>
      <c r="J94" s="7" t="s">
        <v>104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62"/>
      <c r="AW94" s="70"/>
    </row>
    <row r="95" spans="1:49" s="3" customFormat="1" ht="15" hidden="1" customHeight="1">
      <c r="A95" s="7"/>
      <c r="B95" s="7"/>
      <c r="C95" s="7"/>
      <c r="D95" s="7"/>
      <c r="E95" s="7"/>
      <c r="F95" s="7"/>
      <c r="G95" s="7" t="s">
        <v>105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62"/>
      <c r="AW95" s="70"/>
    </row>
    <row r="96" spans="1:49" s="3" customFormat="1" ht="15" hidden="1" customHeight="1">
      <c r="A96" s="7"/>
      <c r="B96" s="7"/>
      <c r="C96" s="7"/>
      <c r="D96" s="7"/>
      <c r="E96" s="7"/>
      <c r="F96" s="7"/>
      <c r="G96" s="7" t="s">
        <v>106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62"/>
      <c r="AW96" s="70"/>
    </row>
    <row r="97" spans="1:49" s="3" customFormat="1" ht="12.75" customHeight="1">
      <c r="A97" s="226" t="s">
        <v>14</v>
      </c>
      <c r="B97" s="227"/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8"/>
      <c r="AW97" s="68"/>
    </row>
    <row r="98" spans="1:49" ht="14.25" hidden="1" customHeight="1">
      <c r="A98" s="229"/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230"/>
      <c r="AH98" s="230"/>
      <c r="AI98" s="230"/>
      <c r="AJ98" s="230"/>
      <c r="AK98" s="230"/>
      <c r="AL98" s="230"/>
      <c r="AM98" s="230"/>
      <c r="AN98" s="230"/>
      <c r="AO98" s="230"/>
      <c r="AP98" s="230"/>
      <c r="AQ98" s="230"/>
      <c r="AR98" s="230"/>
      <c r="AS98" s="230"/>
      <c r="AT98" s="230"/>
      <c r="AU98" s="230"/>
      <c r="AV98" s="231"/>
      <c r="AW98" s="68"/>
    </row>
    <row r="99" spans="1:49" ht="1.5" customHeight="1">
      <c r="A99" s="229"/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  <c r="AA99" s="230"/>
      <c r="AB99" s="230"/>
      <c r="AC99" s="230"/>
      <c r="AD99" s="230"/>
      <c r="AE99" s="230"/>
      <c r="AF99" s="230"/>
      <c r="AG99" s="230"/>
      <c r="AH99" s="230"/>
      <c r="AI99" s="230"/>
      <c r="AJ99" s="230"/>
      <c r="AK99" s="230"/>
      <c r="AL99" s="230"/>
      <c r="AM99" s="230"/>
      <c r="AN99" s="230"/>
      <c r="AO99" s="230"/>
      <c r="AP99" s="230"/>
      <c r="AQ99" s="230"/>
      <c r="AR99" s="230"/>
      <c r="AS99" s="230"/>
      <c r="AT99" s="230"/>
      <c r="AU99" s="230"/>
      <c r="AV99" s="231"/>
      <c r="AW99" s="68"/>
    </row>
    <row r="100" spans="1:49" ht="14.25" hidden="1" customHeight="1">
      <c r="A100" s="229"/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230"/>
      <c r="AM100" s="230"/>
      <c r="AN100" s="230"/>
      <c r="AO100" s="230"/>
      <c r="AP100" s="230"/>
      <c r="AQ100" s="230"/>
      <c r="AR100" s="230"/>
      <c r="AS100" s="230"/>
      <c r="AT100" s="230"/>
      <c r="AU100" s="230"/>
      <c r="AV100" s="231"/>
      <c r="AW100" s="68"/>
    </row>
    <row r="101" spans="1:49" ht="75.75" customHeight="1">
      <c r="A101" s="274" t="s">
        <v>15</v>
      </c>
      <c r="B101" s="275"/>
      <c r="C101" s="275"/>
      <c r="D101" s="275"/>
      <c r="E101" s="275"/>
      <c r="F101" s="275"/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  <c r="X101" s="275"/>
      <c r="Y101" s="275"/>
      <c r="Z101" s="275"/>
      <c r="AA101" s="275"/>
      <c r="AB101" s="275"/>
      <c r="AC101" s="275"/>
      <c r="AD101" s="275"/>
      <c r="AE101" s="275"/>
      <c r="AF101" s="275"/>
      <c r="AG101" s="275"/>
      <c r="AH101" s="275"/>
      <c r="AI101" s="275"/>
      <c r="AJ101" s="275"/>
      <c r="AK101" s="275"/>
      <c r="AL101" s="275"/>
      <c r="AM101" s="275"/>
      <c r="AN101" s="275"/>
      <c r="AO101" s="275"/>
      <c r="AP101" s="275"/>
      <c r="AQ101" s="275"/>
      <c r="AR101" s="275"/>
      <c r="AS101" s="275"/>
      <c r="AT101" s="275"/>
      <c r="AU101" s="275"/>
      <c r="AV101" s="276"/>
      <c r="AW101" s="67"/>
    </row>
    <row r="102" spans="1:49" ht="15" customHeight="1">
      <c r="A102" s="192" t="s">
        <v>0</v>
      </c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  <c r="AG102" s="257"/>
      <c r="AH102" s="257"/>
      <c r="AI102" s="257"/>
      <c r="AJ102" s="257"/>
      <c r="AK102" s="257"/>
      <c r="AL102" s="257"/>
      <c r="AM102" s="257"/>
      <c r="AN102" s="257"/>
      <c r="AO102" s="257"/>
      <c r="AP102" s="257"/>
      <c r="AQ102" s="257"/>
      <c r="AR102" s="257"/>
      <c r="AS102" s="257"/>
      <c r="AT102" s="257"/>
      <c r="AU102" s="257"/>
      <c r="AV102" s="257"/>
      <c r="AW102" s="53"/>
    </row>
    <row r="103" spans="1:49" ht="15" customHeight="1">
      <c r="A103" s="192"/>
      <c r="B103" s="257"/>
      <c r="C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  <c r="AG103" s="257"/>
      <c r="AH103" s="257"/>
      <c r="AI103" s="257"/>
      <c r="AJ103" s="257"/>
      <c r="AK103" s="257"/>
      <c r="AL103" s="257"/>
      <c r="AM103" s="257"/>
      <c r="AN103" s="257"/>
      <c r="AO103" s="257"/>
      <c r="AP103" s="257"/>
      <c r="AQ103" s="257"/>
      <c r="AR103" s="257"/>
      <c r="AS103" s="257"/>
      <c r="AT103" s="257"/>
      <c r="AU103" s="257"/>
      <c r="AV103" s="257"/>
      <c r="AW103" s="53"/>
    </row>
    <row r="104" spans="1:49" ht="15" customHeight="1">
      <c r="A104" s="257"/>
      <c r="B104" s="257"/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257"/>
      <c r="AM104" s="257"/>
      <c r="AN104" s="257"/>
      <c r="AO104" s="257"/>
      <c r="AP104" s="257"/>
      <c r="AQ104" s="257"/>
      <c r="AR104" s="257"/>
      <c r="AS104" s="257"/>
      <c r="AT104" s="257"/>
      <c r="AU104" s="257"/>
      <c r="AV104" s="257"/>
      <c r="AW104" s="53"/>
    </row>
    <row r="105" spans="1:49" ht="15" customHeight="1">
      <c r="A105" s="257"/>
      <c r="B105" s="257"/>
      <c r="C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7"/>
      <c r="AH105" s="257"/>
      <c r="AI105" s="257"/>
      <c r="AJ105" s="257"/>
      <c r="AK105" s="257"/>
      <c r="AL105" s="257"/>
      <c r="AM105" s="257"/>
      <c r="AN105" s="257"/>
      <c r="AO105" s="257"/>
      <c r="AP105" s="257"/>
      <c r="AQ105" s="257"/>
      <c r="AR105" s="257"/>
      <c r="AS105" s="257"/>
      <c r="AT105" s="257"/>
      <c r="AU105" s="257"/>
      <c r="AV105" s="257"/>
      <c r="AW105" s="53"/>
    </row>
    <row r="106" spans="1:49" ht="15" customHeight="1">
      <c r="A106" s="257"/>
      <c r="B106" s="257"/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  <c r="AG106" s="257"/>
      <c r="AH106" s="257"/>
      <c r="AI106" s="257"/>
      <c r="AJ106" s="257"/>
      <c r="AK106" s="257"/>
      <c r="AL106" s="257"/>
      <c r="AM106" s="257"/>
      <c r="AN106" s="257"/>
      <c r="AO106" s="257"/>
      <c r="AP106" s="257"/>
      <c r="AQ106" s="257"/>
      <c r="AR106" s="257"/>
      <c r="AS106" s="257"/>
      <c r="AT106" s="257"/>
      <c r="AU106" s="257"/>
      <c r="AV106" s="257"/>
      <c r="AW106" s="53"/>
    </row>
    <row r="107" spans="1:49" ht="15" customHeight="1">
      <c r="A107" s="257"/>
      <c r="B107" s="257"/>
      <c r="C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  <c r="AG107" s="257"/>
      <c r="AH107" s="257"/>
      <c r="AI107" s="257"/>
      <c r="AJ107" s="257"/>
      <c r="AK107" s="257"/>
      <c r="AL107" s="257"/>
      <c r="AM107" s="257"/>
      <c r="AN107" s="257"/>
      <c r="AO107" s="257"/>
      <c r="AP107" s="257"/>
      <c r="AQ107" s="257"/>
      <c r="AR107" s="257"/>
      <c r="AS107" s="257"/>
      <c r="AT107" s="257"/>
      <c r="AU107" s="257"/>
      <c r="AV107" s="257"/>
      <c r="AW107" s="53"/>
    </row>
    <row r="108" spans="1:49" ht="15" customHeight="1">
      <c r="A108" s="257"/>
      <c r="B108" s="257"/>
      <c r="C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  <c r="AG108" s="257"/>
      <c r="AH108" s="257"/>
      <c r="AI108" s="257"/>
      <c r="AJ108" s="257"/>
      <c r="AK108" s="257"/>
      <c r="AL108" s="257"/>
      <c r="AM108" s="257"/>
      <c r="AN108" s="257"/>
      <c r="AO108" s="257"/>
      <c r="AP108" s="257"/>
      <c r="AQ108" s="257"/>
      <c r="AR108" s="257"/>
      <c r="AS108" s="257"/>
      <c r="AT108" s="257"/>
      <c r="AU108" s="257"/>
      <c r="AV108" s="257"/>
      <c r="AW108" s="53"/>
    </row>
    <row r="109" spans="1:49" ht="15" customHeight="1">
      <c r="A109" s="192" t="s">
        <v>1</v>
      </c>
      <c r="B109" s="257"/>
      <c r="C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  <c r="AG109" s="257"/>
      <c r="AH109" s="257"/>
      <c r="AI109" s="257"/>
      <c r="AJ109" s="257"/>
      <c r="AK109" s="257"/>
      <c r="AL109" s="257"/>
      <c r="AM109" s="257"/>
      <c r="AN109" s="257"/>
      <c r="AO109" s="257"/>
      <c r="AP109" s="257"/>
      <c r="AQ109" s="257"/>
      <c r="AR109" s="257"/>
      <c r="AS109" s="257"/>
      <c r="AT109" s="257"/>
      <c r="AU109" s="257"/>
      <c r="AV109" s="257"/>
      <c r="AW109" s="53"/>
    </row>
    <row r="110" spans="1:49" ht="15" customHeight="1">
      <c r="A110" s="192"/>
      <c r="B110" s="257"/>
      <c r="C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  <c r="AG110" s="257"/>
      <c r="AH110" s="257"/>
      <c r="AI110" s="257"/>
      <c r="AJ110" s="257"/>
      <c r="AK110" s="257"/>
      <c r="AL110" s="257"/>
      <c r="AM110" s="257"/>
      <c r="AN110" s="257"/>
      <c r="AO110" s="257"/>
      <c r="AP110" s="257"/>
      <c r="AQ110" s="257"/>
      <c r="AR110" s="257"/>
      <c r="AS110" s="257"/>
      <c r="AT110" s="257"/>
      <c r="AU110" s="257"/>
      <c r="AV110" s="257"/>
      <c r="AW110" s="53"/>
    </row>
    <row r="111" spans="1:49" ht="15" customHeight="1">
      <c r="A111" s="257"/>
      <c r="B111" s="257"/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7"/>
      <c r="AF111" s="257"/>
      <c r="AG111" s="257"/>
      <c r="AH111" s="257"/>
      <c r="AI111" s="257"/>
      <c r="AJ111" s="257"/>
      <c r="AK111" s="257"/>
      <c r="AL111" s="257"/>
      <c r="AM111" s="257"/>
      <c r="AN111" s="257"/>
      <c r="AO111" s="257"/>
      <c r="AP111" s="257"/>
      <c r="AQ111" s="257"/>
      <c r="AR111" s="257"/>
      <c r="AS111" s="257"/>
      <c r="AT111" s="257"/>
      <c r="AU111" s="257"/>
      <c r="AV111" s="257"/>
      <c r="AW111" s="53"/>
    </row>
    <row r="112" spans="1:49" ht="15" customHeight="1">
      <c r="A112" s="257"/>
      <c r="B112" s="257"/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  <c r="AG112" s="257"/>
      <c r="AH112" s="257"/>
      <c r="AI112" s="257"/>
      <c r="AJ112" s="257"/>
      <c r="AK112" s="257"/>
      <c r="AL112" s="257"/>
      <c r="AM112" s="257"/>
      <c r="AN112" s="257"/>
      <c r="AO112" s="257"/>
      <c r="AP112" s="257"/>
      <c r="AQ112" s="257"/>
      <c r="AR112" s="257"/>
      <c r="AS112" s="257"/>
      <c r="AT112" s="257"/>
      <c r="AU112" s="257"/>
      <c r="AV112" s="257"/>
      <c r="AW112" s="53"/>
    </row>
    <row r="113" spans="1:49" ht="15" customHeight="1">
      <c r="A113" s="257"/>
      <c r="B113" s="257"/>
      <c r="C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  <c r="AG113" s="257"/>
      <c r="AH113" s="257"/>
      <c r="AI113" s="257"/>
      <c r="AJ113" s="257"/>
      <c r="AK113" s="257"/>
      <c r="AL113" s="257"/>
      <c r="AM113" s="257"/>
      <c r="AN113" s="257"/>
      <c r="AO113" s="257"/>
      <c r="AP113" s="257"/>
      <c r="AQ113" s="257"/>
      <c r="AR113" s="257"/>
      <c r="AS113" s="257"/>
      <c r="AT113" s="257"/>
      <c r="AU113" s="257"/>
      <c r="AV113" s="257"/>
      <c r="AW113" s="53"/>
    </row>
    <row r="114" spans="1:49" ht="15" customHeight="1">
      <c r="A114" s="257"/>
      <c r="B114" s="257"/>
      <c r="C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  <c r="AG114" s="257"/>
      <c r="AH114" s="257"/>
      <c r="AI114" s="257"/>
      <c r="AJ114" s="257"/>
      <c r="AK114" s="257"/>
      <c r="AL114" s="257"/>
      <c r="AM114" s="257"/>
      <c r="AN114" s="257"/>
      <c r="AO114" s="257"/>
      <c r="AP114" s="257"/>
      <c r="AQ114" s="257"/>
      <c r="AR114" s="257"/>
      <c r="AS114" s="257"/>
      <c r="AT114" s="257"/>
      <c r="AU114" s="257"/>
      <c r="AV114" s="257"/>
      <c r="AW114" s="53"/>
    </row>
    <row r="115" spans="1:49" ht="15" customHeight="1">
      <c r="A115" s="257"/>
      <c r="B115" s="257"/>
      <c r="C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  <c r="AG115" s="257"/>
      <c r="AH115" s="257"/>
      <c r="AI115" s="257"/>
      <c r="AJ115" s="257"/>
      <c r="AK115" s="257"/>
      <c r="AL115" s="257"/>
      <c r="AM115" s="257"/>
      <c r="AN115" s="257"/>
      <c r="AO115" s="257"/>
      <c r="AP115" s="257"/>
      <c r="AQ115" s="257"/>
      <c r="AR115" s="257"/>
      <c r="AS115" s="257"/>
      <c r="AT115" s="257"/>
      <c r="AU115" s="257"/>
      <c r="AV115" s="257"/>
      <c r="AW115" s="53"/>
    </row>
    <row r="116" spans="1:49" ht="15" customHeight="1">
      <c r="A116" s="192" t="s">
        <v>2</v>
      </c>
      <c r="B116" s="257"/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  <c r="AA116" s="257"/>
      <c r="AB116" s="257"/>
      <c r="AC116" s="257"/>
      <c r="AD116" s="257"/>
      <c r="AE116" s="257"/>
      <c r="AF116" s="257"/>
      <c r="AG116" s="257"/>
      <c r="AH116" s="257"/>
      <c r="AI116" s="257"/>
      <c r="AJ116" s="257"/>
      <c r="AK116" s="257"/>
      <c r="AL116" s="257"/>
      <c r="AM116" s="257"/>
      <c r="AN116" s="257"/>
      <c r="AO116" s="257"/>
      <c r="AP116" s="257"/>
      <c r="AQ116" s="257"/>
      <c r="AR116" s="257"/>
      <c r="AS116" s="257"/>
      <c r="AT116" s="257"/>
      <c r="AU116" s="257"/>
      <c r="AV116" s="257"/>
      <c r="AW116" s="53"/>
    </row>
    <row r="117" spans="1:49" ht="15" customHeight="1">
      <c r="A117" s="273"/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65"/>
    </row>
    <row r="118" spans="1:49" ht="15" customHeight="1">
      <c r="A118" s="193"/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65"/>
    </row>
    <row r="119" spans="1:49" ht="15" customHeight="1">
      <c r="A119" s="193"/>
      <c r="B119" s="193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65"/>
    </row>
    <row r="120" spans="1:49" ht="15" customHeight="1">
      <c r="A120" s="193"/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65"/>
    </row>
    <row r="121" spans="1:49" ht="15" customHeight="1">
      <c r="A121" s="193"/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65"/>
    </row>
    <row r="122" spans="1:49" ht="15" customHeight="1">
      <c r="A122" s="193"/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65"/>
    </row>
    <row r="123" spans="1:49" ht="15" customHeight="1">
      <c r="A123" s="232" t="s">
        <v>51</v>
      </c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3"/>
      <c r="AF123" s="233"/>
      <c r="AG123" s="233"/>
      <c r="AH123" s="233"/>
      <c r="AI123" s="233"/>
      <c r="AJ123" s="233"/>
      <c r="AK123" s="233"/>
      <c r="AL123" s="233"/>
      <c r="AM123" s="233"/>
      <c r="AN123" s="233"/>
      <c r="AO123" s="233"/>
      <c r="AP123" s="233"/>
      <c r="AQ123" s="233"/>
      <c r="AR123" s="233"/>
      <c r="AS123" s="233"/>
      <c r="AT123" s="233"/>
      <c r="AU123" s="233"/>
      <c r="AV123" s="234"/>
      <c r="AW123" s="69"/>
    </row>
    <row r="124" spans="1:49" ht="15" customHeight="1">
      <c r="A124" s="232"/>
      <c r="B124" s="233"/>
      <c r="C124" s="233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3"/>
      <c r="Z124" s="233"/>
      <c r="AA124" s="233"/>
      <c r="AB124" s="233"/>
      <c r="AC124" s="233"/>
      <c r="AD124" s="233"/>
      <c r="AE124" s="233"/>
      <c r="AF124" s="233"/>
      <c r="AG124" s="233"/>
      <c r="AH124" s="233"/>
      <c r="AI124" s="233"/>
      <c r="AJ124" s="233"/>
      <c r="AK124" s="233"/>
      <c r="AL124" s="233"/>
      <c r="AM124" s="233"/>
      <c r="AN124" s="233"/>
      <c r="AO124" s="233"/>
      <c r="AP124" s="233"/>
      <c r="AQ124" s="233"/>
      <c r="AR124" s="233"/>
      <c r="AS124" s="233"/>
      <c r="AT124" s="233"/>
      <c r="AU124" s="233"/>
      <c r="AV124" s="234"/>
      <c r="AW124" s="69"/>
    </row>
    <row r="125" spans="1:49" ht="15" customHeight="1">
      <c r="A125" s="232"/>
      <c r="B125" s="233"/>
      <c r="C125" s="233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  <c r="X125" s="233"/>
      <c r="Y125" s="233"/>
      <c r="Z125" s="233"/>
      <c r="AA125" s="233"/>
      <c r="AB125" s="233"/>
      <c r="AC125" s="233"/>
      <c r="AD125" s="233"/>
      <c r="AE125" s="233"/>
      <c r="AF125" s="233"/>
      <c r="AG125" s="233"/>
      <c r="AH125" s="233"/>
      <c r="AI125" s="233"/>
      <c r="AJ125" s="233"/>
      <c r="AK125" s="233"/>
      <c r="AL125" s="233"/>
      <c r="AM125" s="233"/>
      <c r="AN125" s="233"/>
      <c r="AO125" s="233"/>
      <c r="AP125" s="233"/>
      <c r="AQ125" s="233"/>
      <c r="AR125" s="233"/>
      <c r="AS125" s="233"/>
      <c r="AT125" s="233"/>
      <c r="AU125" s="233"/>
      <c r="AV125" s="234"/>
      <c r="AW125" s="69"/>
    </row>
    <row r="126" spans="1:49" ht="15" customHeight="1">
      <c r="A126" s="232"/>
      <c r="B126" s="233"/>
      <c r="C126" s="233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  <c r="R126" s="233"/>
      <c r="S126" s="233"/>
      <c r="T126" s="233"/>
      <c r="U126" s="233"/>
      <c r="V126" s="233"/>
      <c r="W126" s="233"/>
      <c r="X126" s="233"/>
      <c r="Y126" s="233"/>
      <c r="Z126" s="233"/>
      <c r="AA126" s="233"/>
      <c r="AB126" s="233"/>
      <c r="AC126" s="233"/>
      <c r="AD126" s="233"/>
      <c r="AE126" s="233"/>
      <c r="AF126" s="233"/>
      <c r="AG126" s="233"/>
      <c r="AH126" s="233"/>
      <c r="AI126" s="233"/>
      <c r="AJ126" s="233"/>
      <c r="AK126" s="233"/>
      <c r="AL126" s="233"/>
      <c r="AM126" s="233"/>
      <c r="AN126" s="233"/>
      <c r="AO126" s="233"/>
      <c r="AP126" s="233"/>
      <c r="AQ126" s="233"/>
      <c r="AR126" s="233"/>
      <c r="AS126" s="233"/>
      <c r="AT126" s="233"/>
      <c r="AU126" s="233"/>
      <c r="AV126" s="234"/>
      <c r="AW126" s="69"/>
    </row>
    <row r="127" spans="1:49" ht="15" customHeight="1">
      <c r="A127" s="232"/>
      <c r="B127" s="233"/>
      <c r="C127" s="233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  <c r="X127" s="233"/>
      <c r="Y127" s="233"/>
      <c r="Z127" s="233"/>
      <c r="AA127" s="233"/>
      <c r="AB127" s="233"/>
      <c r="AC127" s="233"/>
      <c r="AD127" s="233"/>
      <c r="AE127" s="233"/>
      <c r="AF127" s="233"/>
      <c r="AG127" s="233"/>
      <c r="AH127" s="233"/>
      <c r="AI127" s="233"/>
      <c r="AJ127" s="233"/>
      <c r="AK127" s="233"/>
      <c r="AL127" s="233"/>
      <c r="AM127" s="233"/>
      <c r="AN127" s="233"/>
      <c r="AO127" s="233"/>
      <c r="AP127" s="233"/>
      <c r="AQ127" s="233"/>
      <c r="AR127" s="233"/>
      <c r="AS127" s="233"/>
      <c r="AT127" s="233"/>
      <c r="AU127" s="233"/>
      <c r="AV127" s="234"/>
      <c r="AW127" s="69"/>
    </row>
    <row r="128" spans="1:49" ht="15" customHeight="1">
      <c r="A128" s="232"/>
      <c r="B128" s="233"/>
      <c r="C128" s="233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  <c r="N128" s="233"/>
      <c r="O128" s="233"/>
      <c r="P128" s="233"/>
      <c r="Q128" s="233"/>
      <c r="R128" s="233"/>
      <c r="S128" s="233"/>
      <c r="T128" s="233"/>
      <c r="U128" s="233"/>
      <c r="V128" s="233"/>
      <c r="W128" s="233"/>
      <c r="X128" s="233"/>
      <c r="Y128" s="233"/>
      <c r="Z128" s="233"/>
      <c r="AA128" s="233"/>
      <c r="AB128" s="233"/>
      <c r="AC128" s="233"/>
      <c r="AD128" s="233"/>
      <c r="AE128" s="233"/>
      <c r="AF128" s="233"/>
      <c r="AG128" s="233"/>
      <c r="AH128" s="233"/>
      <c r="AI128" s="233"/>
      <c r="AJ128" s="233"/>
      <c r="AK128" s="233"/>
      <c r="AL128" s="233"/>
      <c r="AM128" s="233"/>
      <c r="AN128" s="233"/>
      <c r="AO128" s="233"/>
      <c r="AP128" s="233"/>
      <c r="AQ128" s="233"/>
      <c r="AR128" s="233"/>
      <c r="AS128" s="233"/>
      <c r="AT128" s="233"/>
      <c r="AU128" s="233"/>
      <c r="AV128" s="234"/>
      <c r="AW128" s="69"/>
    </row>
    <row r="129" spans="1:49" ht="15" customHeight="1">
      <c r="A129" s="232"/>
      <c r="B129" s="233"/>
      <c r="C129" s="233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  <c r="U129" s="233"/>
      <c r="V129" s="233"/>
      <c r="W129" s="233"/>
      <c r="X129" s="233"/>
      <c r="Y129" s="233"/>
      <c r="Z129" s="233"/>
      <c r="AA129" s="233"/>
      <c r="AB129" s="233"/>
      <c r="AC129" s="233"/>
      <c r="AD129" s="233"/>
      <c r="AE129" s="233"/>
      <c r="AF129" s="233"/>
      <c r="AG129" s="233"/>
      <c r="AH129" s="233"/>
      <c r="AI129" s="233"/>
      <c r="AJ129" s="233"/>
      <c r="AK129" s="233"/>
      <c r="AL129" s="233"/>
      <c r="AM129" s="233"/>
      <c r="AN129" s="233"/>
      <c r="AO129" s="233"/>
      <c r="AP129" s="233"/>
      <c r="AQ129" s="233"/>
      <c r="AR129" s="233"/>
      <c r="AS129" s="233"/>
      <c r="AT129" s="233"/>
      <c r="AU129" s="233"/>
      <c r="AV129" s="234"/>
      <c r="AW129" s="69"/>
    </row>
    <row r="130" spans="1:49" ht="14.25" customHeight="1">
      <c r="A130" s="232"/>
      <c r="B130" s="233"/>
      <c r="C130" s="233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  <c r="T130" s="233"/>
      <c r="U130" s="233"/>
      <c r="V130" s="233"/>
      <c r="W130" s="233"/>
      <c r="X130" s="233"/>
      <c r="Y130" s="233"/>
      <c r="Z130" s="233"/>
      <c r="AA130" s="233"/>
      <c r="AB130" s="233"/>
      <c r="AC130" s="233"/>
      <c r="AD130" s="233"/>
      <c r="AE130" s="233"/>
      <c r="AF130" s="233"/>
      <c r="AG130" s="233"/>
      <c r="AH130" s="233"/>
      <c r="AI130" s="233"/>
      <c r="AJ130" s="233"/>
      <c r="AK130" s="233"/>
      <c r="AL130" s="233"/>
      <c r="AM130" s="233"/>
      <c r="AN130" s="233"/>
      <c r="AO130" s="233"/>
      <c r="AP130" s="233"/>
      <c r="AQ130" s="233"/>
      <c r="AR130" s="233"/>
      <c r="AS130" s="233"/>
      <c r="AT130" s="233"/>
      <c r="AU130" s="233"/>
      <c r="AV130" s="234"/>
      <c r="AW130" s="69"/>
    </row>
    <row r="131" spans="1:49" ht="15" hidden="1" customHeight="1">
      <c r="A131" s="232"/>
      <c r="B131" s="233"/>
      <c r="C131" s="233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  <c r="U131" s="233"/>
      <c r="V131" s="233"/>
      <c r="W131" s="233"/>
      <c r="X131" s="233"/>
      <c r="Y131" s="233"/>
      <c r="Z131" s="233"/>
      <c r="AA131" s="233"/>
      <c r="AB131" s="233"/>
      <c r="AC131" s="233"/>
      <c r="AD131" s="233"/>
      <c r="AE131" s="233"/>
      <c r="AF131" s="233"/>
      <c r="AG131" s="233"/>
      <c r="AH131" s="233"/>
      <c r="AI131" s="233"/>
      <c r="AJ131" s="233"/>
      <c r="AK131" s="233"/>
      <c r="AL131" s="233"/>
      <c r="AM131" s="233"/>
      <c r="AN131" s="233"/>
      <c r="AO131" s="233"/>
      <c r="AP131" s="233"/>
      <c r="AQ131" s="233"/>
      <c r="AR131" s="233"/>
      <c r="AS131" s="233"/>
      <c r="AT131" s="233"/>
      <c r="AU131" s="233"/>
      <c r="AV131" s="234"/>
      <c r="AW131" s="69"/>
    </row>
    <row r="132" spans="1:49" ht="15" customHeight="1">
      <c r="A132" s="273" t="s">
        <v>0</v>
      </c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65"/>
    </row>
    <row r="133" spans="1:49" ht="15" customHeight="1">
      <c r="A133" s="273"/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3"/>
      <c r="AW133" s="65"/>
    </row>
    <row r="134" spans="1:49" ht="15" customHeight="1">
      <c r="A134" s="193"/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65"/>
    </row>
    <row r="135" spans="1:49" ht="15" customHeight="1">
      <c r="A135" s="193"/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65"/>
    </row>
    <row r="136" spans="1:49" ht="15" customHeight="1">
      <c r="A136" s="193"/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65"/>
    </row>
    <row r="137" spans="1:49" s="7" customFormat="1" ht="15" customHeight="1">
      <c r="A137" s="193"/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AV137" s="193"/>
      <c r="AW137" s="65"/>
    </row>
    <row r="138" spans="1:49" s="7" customFormat="1" ht="15" customHeight="1">
      <c r="A138" s="193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3"/>
      <c r="AV138" s="193"/>
      <c r="AW138" s="65"/>
    </row>
    <row r="139" spans="1:49" s="7" customFormat="1" ht="15" customHeight="1">
      <c r="A139" s="273" t="s">
        <v>1</v>
      </c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65"/>
    </row>
    <row r="140" spans="1:49" ht="15" customHeight="1">
      <c r="A140" s="273"/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  <c r="AT140" s="193"/>
      <c r="AU140" s="193"/>
      <c r="AV140" s="193"/>
      <c r="AW140" s="65"/>
    </row>
    <row r="141" spans="1:49" ht="15" customHeight="1">
      <c r="A141" s="193"/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  <c r="AM141" s="193"/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65"/>
    </row>
    <row r="142" spans="1:49" ht="15" customHeight="1">
      <c r="A142" s="193"/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  <c r="AT142" s="193"/>
      <c r="AU142" s="193"/>
      <c r="AV142" s="193"/>
      <c r="AW142" s="65"/>
    </row>
    <row r="143" spans="1:49" ht="15" customHeight="1">
      <c r="A143" s="193"/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3"/>
      <c r="AT143" s="193"/>
      <c r="AU143" s="193"/>
      <c r="AV143" s="193"/>
      <c r="AW143" s="65"/>
    </row>
    <row r="144" spans="1:49" ht="15" customHeight="1">
      <c r="A144" s="193"/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193"/>
      <c r="AL144" s="193"/>
      <c r="AM144" s="193"/>
      <c r="AN144" s="193"/>
      <c r="AO144" s="193"/>
      <c r="AP144" s="193"/>
      <c r="AQ144" s="193"/>
      <c r="AR144" s="193"/>
      <c r="AS144" s="193"/>
      <c r="AT144" s="193"/>
      <c r="AU144" s="193"/>
      <c r="AV144" s="193"/>
      <c r="AW144" s="65"/>
    </row>
    <row r="145" spans="1:49" ht="15" customHeight="1">
      <c r="A145" s="193"/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193"/>
      <c r="AR145" s="193"/>
      <c r="AS145" s="193"/>
      <c r="AT145" s="193"/>
      <c r="AU145" s="193"/>
      <c r="AV145" s="193"/>
      <c r="AW145" s="65"/>
    </row>
    <row r="146" spans="1:49" ht="15" customHeight="1">
      <c r="A146" s="273" t="s">
        <v>2</v>
      </c>
      <c r="B146" s="193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193"/>
      <c r="AL146" s="193"/>
      <c r="AM146" s="193"/>
      <c r="AN146" s="193"/>
      <c r="AO146" s="193"/>
      <c r="AP146" s="193"/>
      <c r="AQ146" s="193"/>
      <c r="AR146" s="193"/>
      <c r="AS146" s="193"/>
      <c r="AT146" s="193"/>
      <c r="AU146" s="193"/>
      <c r="AV146" s="193"/>
      <c r="AW146" s="65"/>
    </row>
    <row r="147" spans="1:49" s="7" customFormat="1" ht="15" customHeight="1">
      <c r="A147" s="258"/>
      <c r="B147" s="259"/>
      <c r="C147" s="259"/>
      <c r="D147" s="259"/>
      <c r="E147" s="259"/>
      <c r="F147" s="259"/>
      <c r="G147" s="259"/>
      <c r="H147" s="259"/>
      <c r="I147" s="259"/>
      <c r="J147" s="259"/>
      <c r="K147" s="259"/>
      <c r="L147" s="259"/>
      <c r="M147" s="259"/>
      <c r="N147" s="259"/>
      <c r="O147" s="259"/>
      <c r="P147" s="259"/>
      <c r="Q147" s="259"/>
      <c r="R147" s="259"/>
      <c r="S147" s="259"/>
      <c r="T147" s="259"/>
      <c r="U147" s="259"/>
      <c r="V147" s="259"/>
      <c r="W147" s="259"/>
      <c r="X147" s="259"/>
      <c r="Y147" s="259"/>
      <c r="Z147" s="259"/>
      <c r="AA147" s="259"/>
      <c r="AB147" s="259"/>
      <c r="AC147" s="259"/>
      <c r="AD147" s="259"/>
      <c r="AE147" s="259"/>
      <c r="AF147" s="259"/>
      <c r="AG147" s="259"/>
      <c r="AH147" s="259"/>
      <c r="AI147" s="259"/>
      <c r="AJ147" s="259"/>
      <c r="AK147" s="259"/>
      <c r="AL147" s="259"/>
      <c r="AM147" s="259"/>
      <c r="AN147" s="259"/>
      <c r="AO147" s="259"/>
      <c r="AP147" s="259"/>
      <c r="AQ147" s="259"/>
      <c r="AR147" s="259"/>
      <c r="AS147" s="259"/>
      <c r="AT147" s="259"/>
      <c r="AU147" s="259"/>
      <c r="AV147" s="260"/>
      <c r="AW147" s="65"/>
    </row>
    <row r="148" spans="1:49" s="7" customFormat="1" ht="15" customHeight="1">
      <c r="A148" s="261"/>
      <c r="B148" s="262"/>
      <c r="C148" s="262"/>
      <c r="D148" s="262"/>
      <c r="E148" s="262"/>
      <c r="F148" s="262"/>
      <c r="G148" s="262"/>
      <c r="H148" s="262"/>
      <c r="I148" s="262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62"/>
      <c r="Y148" s="262"/>
      <c r="Z148" s="262"/>
      <c r="AA148" s="262"/>
      <c r="AB148" s="262"/>
      <c r="AC148" s="262"/>
      <c r="AD148" s="262"/>
      <c r="AE148" s="262"/>
      <c r="AF148" s="262"/>
      <c r="AG148" s="262"/>
      <c r="AH148" s="262"/>
      <c r="AI148" s="262"/>
      <c r="AJ148" s="262"/>
      <c r="AK148" s="262"/>
      <c r="AL148" s="262"/>
      <c r="AM148" s="262"/>
      <c r="AN148" s="262"/>
      <c r="AO148" s="262"/>
      <c r="AP148" s="262"/>
      <c r="AQ148" s="262"/>
      <c r="AR148" s="262"/>
      <c r="AS148" s="262"/>
      <c r="AT148" s="262"/>
      <c r="AU148" s="262"/>
      <c r="AV148" s="263"/>
      <c r="AW148" s="65"/>
    </row>
    <row r="149" spans="1:49" s="7" customFormat="1" ht="15" customHeight="1">
      <c r="A149" s="261"/>
      <c r="B149" s="262"/>
      <c r="C149" s="262"/>
      <c r="D149" s="262"/>
      <c r="E149" s="262"/>
      <c r="F149" s="262"/>
      <c r="G149" s="262"/>
      <c r="H149" s="262"/>
      <c r="I149" s="262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  <c r="AG149" s="262"/>
      <c r="AH149" s="262"/>
      <c r="AI149" s="262"/>
      <c r="AJ149" s="262"/>
      <c r="AK149" s="262"/>
      <c r="AL149" s="262"/>
      <c r="AM149" s="262"/>
      <c r="AN149" s="262"/>
      <c r="AO149" s="262"/>
      <c r="AP149" s="262"/>
      <c r="AQ149" s="262"/>
      <c r="AR149" s="262"/>
      <c r="AS149" s="262"/>
      <c r="AT149" s="262"/>
      <c r="AU149" s="262"/>
      <c r="AV149" s="263"/>
      <c r="AW149" s="65"/>
    </row>
    <row r="150" spans="1:49" s="7" customFormat="1" ht="15" customHeight="1">
      <c r="A150" s="261"/>
      <c r="B150" s="262"/>
      <c r="C150" s="262"/>
      <c r="D150" s="262"/>
      <c r="E150" s="262"/>
      <c r="F150" s="262"/>
      <c r="G150" s="262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K150" s="262"/>
      <c r="AL150" s="262"/>
      <c r="AM150" s="262"/>
      <c r="AN150" s="262"/>
      <c r="AO150" s="262"/>
      <c r="AP150" s="262"/>
      <c r="AQ150" s="262"/>
      <c r="AR150" s="262"/>
      <c r="AS150" s="262"/>
      <c r="AT150" s="262"/>
      <c r="AU150" s="262"/>
      <c r="AV150" s="263"/>
      <c r="AW150" s="65"/>
    </row>
    <row r="151" spans="1:49" ht="15" customHeight="1">
      <c r="A151" s="261"/>
      <c r="B151" s="262"/>
      <c r="C151" s="262"/>
      <c r="D151" s="262"/>
      <c r="E151" s="262"/>
      <c r="F151" s="262"/>
      <c r="G151" s="262"/>
      <c r="H151" s="262"/>
      <c r="I151" s="262"/>
      <c r="J151" s="262"/>
      <c r="K151" s="262"/>
      <c r="L151" s="262"/>
      <c r="M151" s="262"/>
      <c r="N151" s="262"/>
      <c r="O151" s="262"/>
      <c r="P151" s="262"/>
      <c r="Q151" s="262"/>
      <c r="R151" s="262"/>
      <c r="S151" s="262"/>
      <c r="T151" s="262"/>
      <c r="U151" s="262"/>
      <c r="V151" s="262"/>
      <c r="W151" s="262"/>
      <c r="X151" s="262"/>
      <c r="Y151" s="262"/>
      <c r="Z151" s="262"/>
      <c r="AA151" s="262"/>
      <c r="AB151" s="262"/>
      <c r="AC151" s="262"/>
      <c r="AD151" s="262"/>
      <c r="AE151" s="262"/>
      <c r="AF151" s="262"/>
      <c r="AG151" s="262"/>
      <c r="AH151" s="262"/>
      <c r="AI151" s="262"/>
      <c r="AJ151" s="262"/>
      <c r="AK151" s="262"/>
      <c r="AL151" s="262"/>
      <c r="AM151" s="262"/>
      <c r="AN151" s="262"/>
      <c r="AO151" s="262"/>
      <c r="AP151" s="262"/>
      <c r="AQ151" s="262"/>
      <c r="AR151" s="262"/>
      <c r="AS151" s="262"/>
      <c r="AT151" s="262"/>
      <c r="AU151" s="262"/>
      <c r="AV151" s="263"/>
      <c r="AW151" s="65"/>
    </row>
    <row r="152" spans="1:49" ht="12" customHeight="1">
      <c r="A152" s="264"/>
      <c r="B152" s="265"/>
      <c r="C152" s="265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  <c r="AJ152" s="265"/>
      <c r="AK152" s="265"/>
      <c r="AL152" s="265"/>
      <c r="AM152" s="265"/>
      <c r="AN152" s="265"/>
      <c r="AO152" s="265"/>
      <c r="AP152" s="265"/>
      <c r="AQ152" s="265"/>
      <c r="AR152" s="265"/>
      <c r="AS152" s="265"/>
      <c r="AT152" s="265"/>
      <c r="AU152" s="265"/>
      <c r="AV152" s="266"/>
      <c r="AW152" s="65"/>
    </row>
    <row r="153" spans="1:49" ht="15" hidden="1" customHeight="1">
      <c r="A153" s="19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19"/>
      <c r="AW153" s="6"/>
    </row>
    <row r="154" spans="1:49" ht="15" customHeight="1">
      <c r="A154" s="229" t="s">
        <v>16</v>
      </c>
      <c r="B154" s="267"/>
      <c r="C154" s="267"/>
      <c r="D154" s="267"/>
      <c r="E154" s="267"/>
      <c r="F154" s="267"/>
      <c r="G154" s="267"/>
      <c r="H154" s="267"/>
      <c r="I154" s="267"/>
      <c r="J154" s="267"/>
      <c r="K154" s="267"/>
      <c r="L154" s="267"/>
      <c r="M154" s="267"/>
      <c r="N154" s="267"/>
      <c r="O154" s="267"/>
      <c r="P154" s="267"/>
      <c r="Q154" s="267"/>
      <c r="R154" s="267"/>
      <c r="S154" s="267"/>
      <c r="T154" s="267"/>
      <c r="U154" s="267"/>
      <c r="V154" s="267"/>
      <c r="W154" s="267"/>
      <c r="X154" s="267"/>
      <c r="Y154" s="267"/>
      <c r="Z154" s="267"/>
      <c r="AA154" s="267"/>
      <c r="AB154" s="267"/>
      <c r="AC154" s="267"/>
      <c r="AD154" s="267"/>
      <c r="AE154" s="267"/>
      <c r="AF154" s="267"/>
      <c r="AG154" s="267"/>
      <c r="AH154" s="267"/>
      <c r="AI154" s="267"/>
      <c r="AJ154" s="267"/>
      <c r="AK154" s="267"/>
      <c r="AL154" s="267"/>
      <c r="AM154" s="267"/>
      <c r="AN154" s="267"/>
      <c r="AO154" s="267"/>
      <c r="AP154" s="267"/>
      <c r="AQ154" s="267"/>
      <c r="AR154" s="267"/>
      <c r="AS154" s="267"/>
      <c r="AT154" s="267"/>
      <c r="AU154" s="267"/>
      <c r="AV154" s="268"/>
      <c r="AW154" s="66"/>
    </row>
    <row r="155" spans="1:49" ht="15" customHeight="1">
      <c r="A155" s="269" t="s">
        <v>52</v>
      </c>
      <c r="B155" s="270"/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  <c r="V155" s="270"/>
      <c r="W155" s="270"/>
      <c r="X155" s="270"/>
      <c r="Y155" s="270"/>
      <c r="Z155" s="270"/>
      <c r="AA155" s="270"/>
      <c r="AB155" s="270"/>
      <c r="AC155" s="270"/>
      <c r="AD155" s="270"/>
      <c r="AE155" s="270"/>
      <c r="AF155" s="270"/>
      <c r="AG155" s="270"/>
      <c r="AH155" s="270"/>
      <c r="AI155" s="270"/>
      <c r="AJ155" s="270"/>
      <c r="AK155" s="270"/>
      <c r="AL155" s="270"/>
      <c r="AM155" s="270"/>
      <c r="AN155" s="270"/>
      <c r="AO155" s="270"/>
      <c r="AP155" s="270"/>
      <c r="AQ155" s="270"/>
      <c r="AR155" s="270"/>
      <c r="AS155" s="270"/>
      <c r="AT155" s="270"/>
      <c r="AU155" s="270"/>
      <c r="AV155" s="271"/>
      <c r="AW155" s="67"/>
    </row>
    <row r="156" spans="1:49" ht="15" customHeight="1">
      <c r="A156" s="272"/>
      <c r="B156" s="270"/>
      <c r="C156" s="270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  <c r="V156" s="270"/>
      <c r="W156" s="270"/>
      <c r="X156" s="270"/>
      <c r="Y156" s="270"/>
      <c r="Z156" s="270"/>
      <c r="AA156" s="270"/>
      <c r="AB156" s="270"/>
      <c r="AC156" s="270"/>
      <c r="AD156" s="270"/>
      <c r="AE156" s="270"/>
      <c r="AF156" s="270"/>
      <c r="AG156" s="270"/>
      <c r="AH156" s="270"/>
      <c r="AI156" s="270"/>
      <c r="AJ156" s="270"/>
      <c r="AK156" s="270"/>
      <c r="AL156" s="270"/>
      <c r="AM156" s="270"/>
      <c r="AN156" s="270"/>
      <c r="AO156" s="270"/>
      <c r="AP156" s="270"/>
      <c r="AQ156" s="270"/>
      <c r="AR156" s="270"/>
      <c r="AS156" s="270"/>
      <c r="AT156" s="270"/>
      <c r="AU156" s="270"/>
      <c r="AV156" s="271"/>
      <c r="AW156" s="67"/>
    </row>
    <row r="157" spans="1:49" ht="15" customHeight="1">
      <c r="A157" s="201" t="s">
        <v>30</v>
      </c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5"/>
      <c r="W157" s="235"/>
      <c r="X157" s="235"/>
      <c r="Y157" s="235"/>
      <c r="Z157" s="235"/>
      <c r="AA157" s="235"/>
      <c r="AB157" s="235"/>
      <c r="AC157" s="235"/>
      <c r="AD157" s="235"/>
      <c r="AE157" s="235"/>
      <c r="AF157" s="235"/>
      <c r="AG157" s="235"/>
      <c r="AH157" s="235"/>
      <c r="AI157" s="235"/>
      <c r="AJ157" s="235"/>
      <c r="AK157" s="235"/>
      <c r="AL157" s="235"/>
      <c r="AM157" s="235"/>
      <c r="AN157" s="235"/>
      <c r="AO157" s="235"/>
      <c r="AP157" s="235"/>
      <c r="AQ157" s="235"/>
      <c r="AR157" s="235"/>
      <c r="AS157" s="235"/>
      <c r="AT157" s="235"/>
      <c r="AU157" s="235"/>
      <c r="AV157" s="236"/>
    </row>
    <row r="158" spans="1:49" ht="15" customHeight="1">
      <c r="A158" s="20"/>
      <c r="B158" s="5"/>
      <c r="C158" s="237" t="s">
        <v>17</v>
      </c>
      <c r="D158" s="238" t="s">
        <v>17</v>
      </c>
      <c r="E158" s="238" t="s">
        <v>17</v>
      </c>
      <c r="F158" s="238" t="s">
        <v>17</v>
      </c>
      <c r="G158" s="238" t="s">
        <v>17</v>
      </c>
      <c r="H158" s="238" t="s">
        <v>17</v>
      </c>
      <c r="I158" s="238" t="s">
        <v>17</v>
      </c>
      <c r="J158" s="238" t="s">
        <v>17</v>
      </c>
      <c r="K158" s="238" t="s">
        <v>17</v>
      </c>
      <c r="L158" s="238" t="s">
        <v>17</v>
      </c>
      <c r="M158" s="238" t="s">
        <v>17</v>
      </c>
      <c r="N158" s="238" t="s">
        <v>17</v>
      </c>
      <c r="O158" s="238" t="s">
        <v>17</v>
      </c>
      <c r="P158" s="238" t="s">
        <v>17</v>
      </c>
      <c r="Q158" s="238" t="s">
        <v>17</v>
      </c>
      <c r="R158" s="238" t="s">
        <v>17</v>
      </c>
      <c r="S158" s="238" t="s">
        <v>17</v>
      </c>
      <c r="T158" s="238" t="s">
        <v>17</v>
      </c>
      <c r="U158" s="238" t="s">
        <v>17</v>
      </c>
      <c r="V158" s="238" t="s">
        <v>17</v>
      </c>
      <c r="W158" s="238" t="s">
        <v>17</v>
      </c>
      <c r="X158" s="238" t="s">
        <v>17</v>
      </c>
      <c r="Y158" s="238" t="s">
        <v>17</v>
      </c>
      <c r="Z158" s="238" t="s">
        <v>17</v>
      </c>
      <c r="AA158" s="238" t="s">
        <v>17</v>
      </c>
      <c r="AB158" s="238" t="s">
        <v>17</v>
      </c>
      <c r="AC158" s="238" t="s">
        <v>17</v>
      </c>
      <c r="AD158" s="238" t="s">
        <v>17</v>
      </c>
      <c r="AE158" s="238" t="s">
        <v>17</v>
      </c>
      <c r="AF158" s="238" t="s">
        <v>17</v>
      </c>
      <c r="AG158" s="238" t="s">
        <v>17</v>
      </c>
      <c r="AH158" s="238" t="s">
        <v>17</v>
      </c>
      <c r="AI158" s="238" t="s">
        <v>17</v>
      </c>
      <c r="AJ158" s="238" t="s">
        <v>17</v>
      </c>
      <c r="AK158" s="238" t="s">
        <v>17</v>
      </c>
      <c r="AL158" s="238" t="s">
        <v>17</v>
      </c>
      <c r="AM158" s="238" t="s">
        <v>17</v>
      </c>
      <c r="AN158" s="238" t="s">
        <v>17</v>
      </c>
      <c r="AO158" s="238" t="s">
        <v>17</v>
      </c>
      <c r="AP158" s="238" t="s">
        <v>17</v>
      </c>
      <c r="AQ158" s="238" t="s">
        <v>17</v>
      </c>
      <c r="AR158" s="238" t="s">
        <v>17</v>
      </c>
      <c r="AS158" s="238" t="s">
        <v>17</v>
      </c>
      <c r="AT158" s="238" t="s">
        <v>17</v>
      </c>
      <c r="AU158" s="238" t="s">
        <v>17</v>
      </c>
      <c r="AV158" s="239" t="s">
        <v>17</v>
      </c>
      <c r="AW158" s="64"/>
    </row>
    <row r="159" spans="1:49" ht="15" customHeight="1">
      <c r="A159" s="4"/>
      <c r="B159" s="5"/>
      <c r="C159" s="237" t="s">
        <v>18</v>
      </c>
      <c r="D159" s="238" t="s">
        <v>18</v>
      </c>
      <c r="E159" s="238" t="s">
        <v>18</v>
      </c>
      <c r="F159" s="238" t="s">
        <v>18</v>
      </c>
      <c r="G159" s="238" t="s">
        <v>18</v>
      </c>
      <c r="H159" s="238" t="s">
        <v>18</v>
      </c>
      <c r="I159" s="238" t="s">
        <v>18</v>
      </c>
      <c r="J159" s="238" t="s">
        <v>18</v>
      </c>
      <c r="K159" s="238" t="s">
        <v>18</v>
      </c>
      <c r="L159" s="238" t="s">
        <v>18</v>
      </c>
      <c r="M159" s="238" t="s">
        <v>18</v>
      </c>
      <c r="N159" s="238" t="s">
        <v>18</v>
      </c>
      <c r="O159" s="238" t="s">
        <v>18</v>
      </c>
      <c r="P159" s="238" t="s">
        <v>18</v>
      </c>
      <c r="Q159" s="238" t="s">
        <v>18</v>
      </c>
      <c r="R159" s="238" t="s">
        <v>18</v>
      </c>
      <c r="S159" s="238" t="s">
        <v>18</v>
      </c>
      <c r="T159" s="238" t="s">
        <v>18</v>
      </c>
      <c r="U159" s="238" t="s">
        <v>18</v>
      </c>
      <c r="V159" s="238" t="s">
        <v>18</v>
      </c>
      <c r="W159" s="238" t="s">
        <v>18</v>
      </c>
      <c r="X159" s="238" t="s">
        <v>18</v>
      </c>
      <c r="Y159" s="238" t="s">
        <v>18</v>
      </c>
      <c r="Z159" s="238" t="s">
        <v>18</v>
      </c>
      <c r="AA159" s="238" t="s">
        <v>18</v>
      </c>
      <c r="AB159" s="238" t="s">
        <v>18</v>
      </c>
      <c r="AC159" s="238" t="s">
        <v>18</v>
      </c>
      <c r="AD159" s="238" t="s">
        <v>18</v>
      </c>
      <c r="AE159" s="238" t="s">
        <v>18</v>
      </c>
      <c r="AF159" s="238" t="s">
        <v>18</v>
      </c>
      <c r="AG159" s="238" t="s">
        <v>18</v>
      </c>
      <c r="AH159" s="238" t="s">
        <v>18</v>
      </c>
      <c r="AI159" s="238" t="s">
        <v>18</v>
      </c>
      <c r="AJ159" s="238" t="s">
        <v>18</v>
      </c>
      <c r="AK159" s="238" t="s">
        <v>18</v>
      </c>
      <c r="AL159" s="238" t="s">
        <v>18</v>
      </c>
      <c r="AM159" s="238" t="s">
        <v>18</v>
      </c>
      <c r="AN159" s="238" t="s">
        <v>18</v>
      </c>
      <c r="AO159" s="238" t="s">
        <v>18</v>
      </c>
      <c r="AP159" s="238" t="s">
        <v>18</v>
      </c>
      <c r="AQ159" s="238" t="s">
        <v>18</v>
      </c>
      <c r="AR159" s="238" t="s">
        <v>18</v>
      </c>
      <c r="AS159" s="238" t="s">
        <v>18</v>
      </c>
      <c r="AT159" s="238" t="s">
        <v>18</v>
      </c>
      <c r="AU159" s="238" t="s">
        <v>18</v>
      </c>
      <c r="AV159" s="239" t="s">
        <v>18</v>
      </c>
      <c r="AW159" s="64"/>
    </row>
    <row r="160" spans="1:49" ht="15" customHeight="1">
      <c r="A160" s="4"/>
      <c r="B160" s="5"/>
      <c r="C160" s="237" t="s">
        <v>19</v>
      </c>
      <c r="D160" s="238" t="s">
        <v>19</v>
      </c>
      <c r="E160" s="238" t="s">
        <v>19</v>
      </c>
      <c r="F160" s="238" t="s">
        <v>19</v>
      </c>
      <c r="G160" s="238" t="s">
        <v>19</v>
      </c>
      <c r="H160" s="238" t="s">
        <v>19</v>
      </c>
      <c r="I160" s="238" t="s">
        <v>19</v>
      </c>
      <c r="J160" s="238" t="s">
        <v>19</v>
      </c>
      <c r="K160" s="238" t="s">
        <v>19</v>
      </c>
      <c r="L160" s="238" t="s">
        <v>19</v>
      </c>
      <c r="M160" s="238" t="s">
        <v>19</v>
      </c>
      <c r="N160" s="238" t="s">
        <v>19</v>
      </c>
      <c r="O160" s="238" t="s">
        <v>19</v>
      </c>
      <c r="P160" s="238" t="s">
        <v>19</v>
      </c>
      <c r="Q160" s="238" t="s">
        <v>19</v>
      </c>
      <c r="R160" s="238" t="s">
        <v>19</v>
      </c>
      <c r="S160" s="238" t="s">
        <v>19</v>
      </c>
      <c r="T160" s="238" t="s">
        <v>19</v>
      </c>
      <c r="U160" s="238" t="s">
        <v>19</v>
      </c>
      <c r="V160" s="238" t="s">
        <v>19</v>
      </c>
      <c r="W160" s="238" t="s">
        <v>19</v>
      </c>
      <c r="X160" s="238" t="s">
        <v>19</v>
      </c>
      <c r="Y160" s="238" t="s">
        <v>19</v>
      </c>
      <c r="Z160" s="238" t="s">
        <v>19</v>
      </c>
      <c r="AA160" s="238" t="s">
        <v>19</v>
      </c>
      <c r="AB160" s="238" t="s">
        <v>19</v>
      </c>
      <c r="AC160" s="238" t="s">
        <v>19</v>
      </c>
      <c r="AD160" s="238" t="s">
        <v>19</v>
      </c>
      <c r="AE160" s="238" t="s">
        <v>19</v>
      </c>
      <c r="AF160" s="238" t="s">
        <v>19</v>
      </c>
      <c r="AG160" s="238" t="s">
        <v>19</v>
      </c>
      <c r="AH160" s="238" t="s">
        <v>19</v>
      </c>
      <c r="AI160" s="238" t="s">
        <v>19</v>
      </c>
      <c r="AJ160" s="238" t="s">
        <v>19</v>
      </c>
      <c r="AK160" s="238" t="s">
        <v>19</v>
      </c>
      <c r="AL160" s="238" t="s">
        <v>19</v>
      </c>
      <c r="AM160" s="238" t="s">
        <v>19</v>
      </c>
      <c r="AN160" s="238" t="s">
        <v>19</v>
      </c>
      <c r="AO160" s="238" t="s">
        <v>19</v>
      </c>
      <c r="AP160" s="238" t="s">
        <v>19</v>
      </c>
      <c r="AQ160" s="238" t="s">
        <v>19</v>
      </c>
      <c r="AR160" s="238" t="s">
        <v>19</v>
      </c>
      <c r="AS160" s="238" t="s">
        <v>19</v>
      </c>
      <c r="AT160" s="238" t="s">
        <v>19</v>
      </c>
      <c r="AU160" s="238" t="s">
        <v>19</v>
      </c>
      <c r="AV160" s="239" t="s">
        <v>19</v>
      </c>
      <c r="AW160" s="64"/>
    </row>
    <row r="161" spans="1:49" ht="15" customHeight="1">
      <c r="A161" s="4"/>
      <c r="B161" s="5"/>
      <c r="C161" s="237" t="s">
        <v>20</v>
      </c>
      <c r="D161" s="238" t="s">
        <v>20</v>
      </c>
      <c r="E161" s="238" t="s">
        <v>20</v>
      </c>
      <c r="F161" s="238" t="s">
        <v>20</v>
      </c>
      <c r="G161" s="238" t="s">
        <v>20</v>
      </c>
      <c r="H161" s="238" t="s">
        <v>20</v>
      </c>
      <c r="I161" s="238" t="s">
        <v>20</v>
      </c>
      <c r="J161" s="238" t="s">
        <v>20</v>
      </c>
      <c r="K161" s="238" t="s">
        <v>20</v>
      </c>
      <c r="L161" s="238" t="s">
        <v>20</v>
      </c>
      <c r="M161" s="238" t="s">
        <v>20</v>
      </c>
      <c r="N161" s="238" t="s">
        <v>20</v>
      </c>
      <c r="O161" s="238" t="s">
        <v>20</v>
      </c>
      <c r="P161" s="238" t="s">
        <v>20</v>
      </c>
      <c r="Q161" s="238" t="s">
        <v>20</v>
      </c>
      <c r="R161" s="238" t="s">
        <v>20</v>
      </c>
      <c r="S161" s="238" t="s">
        <v>20</v>
      </c>
      <c r="T161" s="238" t="s">
        <v>20</v>
      </c>
      <c r="U161" s="238" t="s">
        <v>20</v>
      </c>
      <c r="V161" s="238" t="s">
        <v>20</v>
      </c>
      <c r="W161" s="238" t="s">
        <v>20</v>
      </c>
      <c r="X161" s="238" t="s">
        <v>20</v>
      </c>
      <c r="Y161" s="238" t="s">
        <v>20</v>
      </c>
      <c r="Z161" s="238" t="s">
        <v>20</v>
      </c>
      <c r="AA161" s="238" t="s">
        <v>20</v>
      </c>
      <c r="AB161" s="238" t="s">
        <v>20</v>
      </c>
      <c r="AC161" s="238" t="s">
        <v>20</v>
      </c>
      <c r="AD161" s="238" t="s">
        <v>20</v>
      </c>
      <c r="AE161" s="238" t="s">
        <v>20</v>
      </c>
      <c r="AF161" s="238" t="s">
        <v>20</v>
      </c>
      <c r="AG161" s="238" t="s">
        <v>20</v>
      </c>
      <c r="AH161" s="238" t="s">
        <v>20</v>
      </c>
      <c r="AI161" s="238" t="s">
        <v>20</v>
      </c>
      <c r="AJ161" s="238" t="s">
        <v>20</v>
      </c>
      <c r="AK161" s="238" t="s">
        <v>20</v>
      </c>
      <c r="AL161" s="238" t="s">
        <v>20</v>
      </c>
      <c r="AM161" s="238" t="s">
        <v>20</v>
      </c>
      <c r="AN161" s="238" t="s">
        <v>20</v>
      </c>
      <c r="AO161" s="238" t="s">
        <v>20</v>
      </c>
      <c r="AP161" s="238" t="s">
        <v>20</v>
      </c>
      <c r="AQ161" s="238" t="s">
        <v>20</v>
      </c>
      <c r="AR161" s="238" t="s">
        <v>20</v>
      </c>
      <c r="AS161" s="238" t="s">
        <v>20</v>
      </c>
      <c r="AT161" s="238" t="s">
        <v>20</v>
      </c>
      <c r="AU161" s="238" t="s">
        <v>20</v>
      </c>
      <c r="AV161" s="239" t="s">
        <v>20</v>
      </c>
      <c r="AW161" s="64"/>
    </row>
    <row r="162" spans="1:49" ht="15" customHeight="1">
      <c r="A162" s="11"/>
      <c r="B162" s="12"/>
      <c r="C162" s="237" t="s">
        <v>21</v>
      </c>
      <c r="D162" s="238" t="s">
        <v>21</v>
      </c>
      <c r="E162" s="238" t="s">
        <v>21</v>
      </c>
      <c r="F162" s="238" t="s">
        <v>21</v>
      </c>
      <c r="G162" s="238" t="s">
        <v>21</v>
      </c>
      <c r="H162" s="238" t="s">
        <v>21</v>
      </c>
      <c r="I162" s="238" t="s">
        <v>21</v>
      </c>
      <c r="J162" s="238" t="s">
        <v>21</v>
      </c>
      <c r="K162" s="238" t="s">
        <v>21</v>
      </c>
      <c r="L162" s="238" t="s">
        <v>21</v>
      </c>
      <c r="M162" s="238" t="s">
        <v>21</v>
      </c>
      <c r="N162" s="238" t="s">
        <v>21</v>
      </c>
      <c r="O162" s="238" t="s">
        <v>21</v>
      </c>
      <c r="P162" s="238" t="s">
        <v>21</v>
      </c>
      <c r="Q162" s="238" t="s">
        <v>21</v>
      </c>
      <c r="R162" s="238" t="s">
        <v>21</v>
      </c>
      <c r="S162" s="238" t="s">
        <v>21</v>
      </c>
      <c r="T162" s="238" t="s">
        <v>21</v>
      </c>
      <c r="U162" s="238" t="s">
        <v>21</v>
      </c>
      <c r="V162" s="238" t="s">
        <v>21</v>
      </c>
      <c r="W162" s="238" t="s">
        <v>21</v>
      </c>
      <c r="X162" s="238" t="s">
        <v>21</v>
      </c>
      <c r="Y162" s="238" t="s">
        <v>21</v>
      </c>
      <c r="Z162" s="238" t="s">
        <v>21</v>
      </c>
      <c r="AA162" s="238" t="s">
        <v>21</v>
      </c>
      <c r="AB162" s="238" t="s">
        <v>21</v>
      </c>
      <c r="AC162" s="238" t="s">
        <v>21</v>
      </c>
      <c r="AD162" s="238" t="s">
        <v>21</v>
      </c>
      <c r="AE162" s="238" t="s">
        <v>21</v>
      </c>
      <c r="AF162" s="238" t="s">
        <v>21</v>
      </c>
      <c r="AG162" s="238" t="s">
        <v>21</v>
      </c>
      <c r="AH162" s="238" t="s">
        <v>21</v>
      </c>
      <c r="AI162" s="238" t="s">
        <v>21</v>
      </c>
      <c r="AJ162" s="238" t="s">
        <v>21</v>
      </c>
      <c r="AK162" s="238" t="s">
        <v>21</v>
      </c>
      <c r="AL162" s="238" t="s">
        <v>21</v>
      </c>
      <c r="AM162" s="238" t="s">
        <v>21</v>
      </c>
      <c r="AN162" s="238" t="s">
        <v>21</v>
      </c>
      <c r="AO162" s="238" t="s">
        <v>21</v>
      </c>
      <c r="AP162" s="238" t="s">
        <v>21</v>
      </c>
      <c r="AQ162" s="238" t="s">
        <v>21</v>
      </c>
      <c r="AR162" s="238" t="s">
        <v>21</v>
      </c>
      <c r="AS162" s="238" t="s">
        <v>21</v>
      </c>
      <c r="AT162" s="238" t="s">
        <v>21</v>
      </c>
      <c r="AU162" s="238" t="s">
        <v>21</v>
      </c>
      <c r="AV162" s="239" t="s">
        <v>21</v>
      </c>
      <c r="AW162" s="64"/>
    </row>
    <row r="163" spans="1:49" s="7" customFormat="1" ht="15" customHeight="1">
      <c r="A163" s="14"/>
      <c r="B163" s="15"/>
      <c r="C163" s="13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96"/>
      <c r="AV163" s="94"/>
      <c r="AW163" s="64"/>
    </row>
    <row r="164" spans="1:49" s="7" customFormat="1" ht="15" customHeight="1">
      <c r="A164" s="190" t="s">
        <v>57</v>
      </c>
      <c r="B164" s="191"/>
      <c r="C164" s="192" t="s">
        <v>53</v>
      </c>
      <c r="D164" s="193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2" t="s">
        <v>54</v>
      </c>
      <c r="P164" s="193"/>
      <c r="Q164" s="193"/>
      <c r="R164" s="193"/>
      <c r="S164" s="193"/>
      <c r="T164" s="193"/>
      <c r="U164" s="193"/>
      <c r="V164" s="193"/>
      <c r="W164" s="193"/>
      <c r="X164" s="193"/>
      <c r="Y164" s="193"/>
      <c r="Z164" s="193"/>
      <c r="AA164" s="193"/>
      <c r="AB164" s="193"/>
      <c r="AC164" s="192" t="s">
        <v>55</v>
      </c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  <c r="AN164" s="192" t="s">
        <v>56</v>
      </c>
      <c r="AO164" s="193"/>
      <c r="AP164" s="193"/>
      <c r="AQ164" s="193"/>
      <c r="AR164" s="193"/>
      <c r="AS164" s="193"/>
      <c r="AT164" s="193"/>
      <c r="AU164" s="225"/>
      <c r="AV164" s="193"/>
      <c r="AW164" s="65"/>
    </row>
    <row r="165" spans="1:49" s="7" customFormat="1" ht="15" customHeight="1">
      <c r="A165" s="190"/>
      <c r="B165" s="191"/>
      <c r="C165" s="194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4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  <c r="AC165" s="192"/>
      <c r="AD165" s="193"/>
      <c r="AE165" s="193"/>
      <c r="AF165" s="193"/>
      <c r="AG165" s="193"/>
      <c r="AH165" s="193"/>
      <c r="AI165" s="193"/>
      <c r="AJ165" s="193"/>
      <c r="AK165" s="193"/>
      <c r="AL165" s="193"/>
      <c r="AM165" s="193"/>
      <c r="AN165" s="192"/>
      <c r="AO165" s="193"/>
      <c r="AP165" s="193"/>
      <c r="AQ165" s="193"/>
      <c r="AR165" s="193"/>
      <c r="AS165" s="193"/>
      <c r="AT165" s="193"/>
      <c r="AU165" s="193"/>
      <c r="AV165" s="193"/>
      <c r="AW165" s="65"/>
    </row>
    <row r="166" spans="1:49" s="7" customFormat="1" ht="15" customHeight="1">
      <c r="A166" s="289"/>
      <c r="B166" s="290"/>
      <c r="C166" s="291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3"/>
      <c r="O166" s="291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3"/>
      <c r="AC166" s="294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3"/>
      <c r="AN166" s="294"/>
      <c r="AO166" s="292"/>
      <c r="AP166" s="292"/>
      <c r="AQ166" s="292"/>
      <c r="AR166" s="292"/>
      <c r="AS166" s="292"/>
      <c r="AT166" s="292"/>
      <c r="AU166" s="292"/>
      <c r="AV166" s="293"/>
      <c r="AW166" s="65"/>
    </row>
    <row r="167" spans="1:49" s="7" customFormat="1" ht="15" customHeight="1">
      <c r="A167" s="190"/>
      <c r="B167" s="191"/>
      <c r="C167" s="194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4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  <c r="AA167" s="193"/>
      <c r="AB167" s="193"/>
      <c r="AC167" s="192"/>
      <c r="AD167" s="193"/>
      <c r="AE167" s="193"/>
      <c r="AF167" s="193"/>
      <c r="AG167" s="193"/>
      <c r="AH167" s="193"/>
      <c r="AI167" s="193"/>
      <c r="AJ167" s="193"/>
      <c r="AK167" s="193"/>
      <c r="AL167" s="193"/>
      <c r="AM167" s="193"/>
      <c r="AN167" s="192"/>
      <c r="AO167" s="193"/>
      <c r="AP167" s="193"/>
      <c r="AQ167" s="193"/>
      <c r="AR167" s="193"/>
      <c r="AS167" s="193"/>
      <c r="AT167" s="193"/>
      <c r="AU167" s="193"/>
      <c r="AV167" s="193"/>
      <c r="AW167" s="65"/>
    </row>
    <row r="168" spans="1:49" s="7" customFormat="1" ht="15" customHeight="1">
      <c r="A168" s="190"/>
      <c r="B168" s="191"/>
      <c r="C168" s="194"/>
      <c r="D168" s="193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4"/>
      <c r="P168" s="193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  <c r="AC168" s="192"/>
      <c r="AD168" s="193"/>
      <c r="AE168" s="193"/>
      <c r="AF168" s="193"/>
      <c r="AG168" s="193"/>
      <c r="AH168" s="193"/>
      <c r="AI168" s="193"/>
      <c r="AJ168" s="193"/>
      <c r="AK168" s="193"/>
      <c r="AL168" s="193"/>
      <c r="AM168" s="193"/>
      <c r="AN168" s="192"/>
      <c r="AO168" s="193"/>
      <c r="AP168" s="193"/>
      <c r="AQ168" s="193"/>
      <c r="AR168" s="193"/>
      <c r="AS168" s="193"/>
      <c r="AT168" s="193"/>
      <c r="AU168" s="193"/>
      <c r="AV168" s="193"/>
      <c r="AW168" s="65"/>
    </row>
    <row r="169" spans="1:49" ht="15" customHeight="1">
      <c r="A169" s="295" t="s">
        <v>38</v>
      </c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6">
        <f>SUM(AC165:AM168)</f>
        <v>0</v>
      </c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6">
        <f>SUM(AN165:AV168)</f>
        <v>0</v>
      </c>
      <c r="AO169" s="107"/>
      <c r="AP169" s="107"/>
      <c r="AQ169" s="107"/>
      <c r="AR169" s="107"/>
      <c r="AS169" s="107"/>
      <c r="AT169" s="107"/>
      <c r="AU169" s="107"/>
      <c r="AV169" s="107"/>
      <c r="AW169" s="63"/>
    </row>
    <row r="170" spans="1:49" ht="15" customHeight="1">
      <c r="A170" s="226" t="s">
        <v>22</v>
      </c>
      <c r="B170" s="281"/>
      <c r="C170" s="281"/>
      <c r="D170" s="281"/>
      <c r="E170" s="281"/>
      <c r="F170" s="281"/>
      <c r="G170" s="281"/>
      <c r="H170" s="281"/>
      <c r="I170" s="281"/>
      <c r="J170" s="281"/>
      <c r="K170" s="281"/>
      <c r="L170" s="281"/>
      <c r="M170" s="281"/>
      <c r="N170" s="281"/>
      <c r="O170" s="281"/>
      <c r="P170" s="281"/>
      <c r="Q170" s="281"/>
      <c r="R170" s="281"/>
      <c r="S170" s="281"/>
      <c r="T170" s="281"/>
      <c r="U170" s="281"/>
      <c r="V170" s="281"/>
      <c r="W170" s="281"/>
      <c r="X170" s="281"/>
      <c r="Y170" s="281"/>
      <c r="Z170" s="281"/>
      <c r="AA170" s="281"/>
      <c r="AB170" s="281"/>
      <c r="AC170" s="281"/>
      <c r="AD170" s="281"/>
      <c r="AE170" s="281"/>
      <c r="AF170" s="281"/>
      <c r="AG170" s="281"/>
      <c r="AH170" s="281"/>
      <c r="AI170" s="281"/>
      <c r="AJ170" s="281"/>
      <c r="AK170" s="281"/>
      <c r="AL170" s="281"/>
      <c r="AM170" s="281"/>
      <c r="AN170" s="281"/>
      <c r="AO170" s="281"/>
      <c r="AP170" s="281"/>
      <c r="AQ170" s="281"/>
      <c r="AR170" s="281"/>
      <c r="AS170" s="281"/>
      <c r="AT170" s="281"/>
      <c r="AU170" s="281"/>
      <c r="AV170" s="282"/>
      <c r="AW170" s="67"/>
    </row>
    <row r="171" spans="1:49" ht="41.25" customHeight="1">
      <c r="A171" s="269" t="s">
        <v>23</v>
      </c>
      <c r="B171" s="270"/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270"/>
      <c r="AB171" s="270"/>
      <c r="AC171" s="270"/>
      <c r="AD171" s="270"/>
      <c r="AE171" s="270"/>
      <c r="AF171" s="270"/>
      <c r="AG171" s="270"/>
      <c r="AH171" s="270"/>
      <c r="AI171" s="270"/>
      <c r="AJ171" s="270"/>
      <c r="AK171" s="270"/>
      <c r="AL171" s="270"/>
      <c r="AM171" s="270"/>
      <c r="AN171" s="270"/>
      <c r="AO171" s="270"/>
      <c r="AP171" s="270"/>
      <c r="AQ171" s="270"/>
      <c r="AR171" s="270"/>
      <c r="AS171" s="270"/>
      <c r="AT171" s="270"/>
      <c r="AU171" s="270"/>
      <c r="AV171" s="271"/>
      <c r="AW171" s="67"/>
    </row>
    <row r="172" spans="1:49" ht="15" customHeight="1">
      <c r="A172" s="283" t="s">
        <v>0</v>
      </c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5"/>
      <c r="AW172" s="72"/>
    </row>
    <row r="173" spans="1:49" ht="15" customHeight="1">
      <c r="A173" s="286"/>
      <c r="B173" s="287"/>
      <c r="C173" s="287"/>
      <c r="D173" s="287"/>
      <c r="E173" s="287"/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  <c r="AA173" s="287"/>
      <c r="AB173" s="287"/>
      <c r="AC173" s="287"/>
      <c r="AD173" s="287"/>
      <c r="AE173" s="287"/>
      <c r="AF173" s="287"/>
      <c r="AG173" s="287"/>
      <c r="AH173" s="287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7"/>
      <c r="AS173" s="287"/>
      <c r="AT173" s="287"/>
      <c r="AU173" s="287"/>
      <c r="AV173" s="287"/>
      <c r="AW173" s="72"/>
    </row>
    <row r="174" spans="1:49" ht="15" customHeight="1">
      <c r="A174" s="287"/>
      <c r="B174" s="287"/>
      <c r="C174" s="287"/>
      <c r="D174" s="287"/>
      <c r="E174" s="287"/>
      <c r="F174" s="287"/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  <c r="AA174" s="287"/>
      <c r="AB174" s="287"/>
      <c r="AC174" s="287"/>
      <c r="AD174" s="287"/>
      <c r="AE174" s="287"/>
      <c r="AF174" s="287"/>
      <c r="AG174" s="287"/>
      <c r="AH174" s="287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7"/>
      <c r="AS174" s="287"/>
      <c r="AT174" s="287"/>
      <c r="AU174" s="287"/>
      <c r="AV174" s="287"/>
      <c r="AW174" s="72"/>
    </row>
    <row r="175" spans="1:49" ht="15" customHeight="1">
      <c r="A175" s="287"/>
      <c r="B175" s="287"/>
      <c r="C175" s="287"/>
      <c r="D175" s="287"/>
      <c r="E175" s="287"/>
      <c r="F175" s="287"/>
      <c r="G175" s="287"/>
      <c r="H175" s="287"/>
      <c r="I175" s="287"/>
      <c r="J175" s="287"/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  <c r="AA175" s="287"/>
      <c r="AB175" s="287"/>
      <c r="AC175" s="287"/>
      <c r="AD175" s="287"/>
      <c r="AE175" s="287"/>
      <c r="AF175" s="287"/>
      <c r="AG175" s="287"/>
      <c r="AH175" s="287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7"/>
      <c r="AS175" s="287"/>
      <c r="AT175" s="287"/>
      <c r="AU175" s="287"/>
      <c r="AV175" s="287"/>
      <c r="AW175" s="72"/>
    </row>
    <row r="176" spans="1:49" ht="15" customHeight="1">
      <c r="A176" s="287"/>
      <c r="B176" s="287"/>
      <c r="C176" s="287"/>
      <c r="D176" s="287"/>
      <c r="E176" s="287"/>
      <c r="F176" s="287"/>
      <c r="G176" s="287"/>
      <c r="H176" s="287"/>
      <c r="I176" s="287"/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  <c r="AA176" s="287"/>
      <c r="AB176" s="287"/>
      <c r="AC176" s="287"/>
      <c r="AD176" s="287"/>
      <c r="AE176" s="287"/>
      <c r="AF176" s="287"/>
      <c r="AG176" s="287"/>
      <c r="AH176" s="287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7"/>
      <c r="AS176" s="287"/>
      <c r="AT176" s="287"/>
      <c r="AU176" s="287"/>
      <c r="AV176" s="287"/>
      <c r="AW176" s="72"/>
    </row>
    <row r="177" spans="1:49" ht="15" customHeight="1">
      <c r="A177" s="287"/>
      <c r="B177" s="287"/>
      <c r="C177" s="287"/>
      <c r="D177" s="287"/>
      <c r="E177" s="287"/>
      <c r="F177" s="287"/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7"/>
      <c r="AB177" s="287"/>
      <c r="AC177" s="287"/>
      <c r="AD177" s="287"/>
      <c r="AE177" s="287"/>
      <c r="AF177" s="287"/>
      <c r="AG177" s="287"/>
      <c r="AH177" s="287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7"/>
      <c r="AS177" s="287"/>
      <c r="AT177" s="287"/>
      <c r="AU177" s="287"/>
      <c r="AV177" s="287"/>
      <c r="AW177" s="72"/>
    </row>
    <row r="178" spans="1:49" ht="15" customHeight="1">
      <c r="A178" s="287"/>
      <c r="B178" s="287"/>
      <c r="C178" s="287"/>
      <c r="D178" s="287"/>
      <c r="E178" s="287"/>
      <c r="F178" s="287"/>
      <c r="G178" s="287"/>
      <c r="H178" s="287"/>
      <c r="I178" s="287"/>
      <c r="J178" s="287"/>
      <c r="K178" s="287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  <c r="AA178" s="287"/>
      <c r="AB178" s="287"/>
      <c r="AC178" s="287"/>
      <c r="AD178" s="287"/>
      <c r="AE178" s="287"/>
      <c r="AF178" s="287"/>
      <c r="AG178" s="287"/>
      <c r="AH178" s="287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7"/>
      <c r="AS178" s="287"/>
      <c r="AT178" s="287"/>
      <c r="AU178" s="288"/>
      <c r="AV178" s="288"/>
      <c r="AW178" s="72"/>
    </row>
    <row r="179" spans="1:49" ht="1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97"/>
      <c r="AV179" s="97"/>
      <c r="AW179" s="8"/>
    </row>
    <row r="180" spans="1:49" ht="1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</row>
    <row r="181" spans="1:49" ht="15" customHeight="1">
      <c r="A181" s="307" t="s">
        <v>1</v>
      </c>
      <c r="B181" s="284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308"/>
      <c r="AV181" s="309"/>
      <c r="AW181" s="72"/>
    </row>
    <row r="182" spans="1:49" ht="15" customHeight="1">
      <c r="A182" s="307"/>
      <c r="B182" s="308"/>
      <c r="C182" s="308"/>
      <c r="D182" s="308"/>
      <c r="E182" s="308"/>
      <c r="F182" s="308"/>
      <c r="G182" s="308"/>
      <c r="H182" s="308"/>
      <c r="I182" s="308"/>
      <c r="J182" s="308"/>
      <c r="K182" s="308"/>
      <c r="L182" s="308"/>
      <c r="M182" s="308"/>
      <c r="N182" s="308"/>
      <c r="O182" s="308"/>
      <c r="P182" s="308"/>
      <c r="Q182" s="308"/>
      <c r="R182" s="308"/>
      <c r="S182" s="308"/>
      <c r="T182" s="308"/>
      <c r="U182" s="308"/>
      <c r="V182" s="308"/>
      <c r="W182" s="308"/>
      <c r="X182" s="308"/>
      <c r="Y182" s="308"/>
      <c r="Z182" s="308"/>
      <c r="AA182" s="308"/>
      <c r="AB182" s="308"/>
      <c r="AC182" s="308"/>
      <c r="AD182" s="308"/>
      <c r="AE182" s="308"/>
      <c r="AF182" s="308"/>
      <c r="AG182" s="308"/>
      <c r="AH182" s="308"/>
      <c r="AI182" s="308"/>
      <c r="AJ182" s="308"/>
      <c r="AK182" s="308"/>
      <c r="AL182" s="308"/>
      <c r="AM182" s="308"/>
      <c r="AN182" s="308"/>
      <c r="AO182" s="308"/>
      <c r="AP182" s="308"/>
      <c r="AQ182" s="308"/>
      <c r="AR182" s="308"/>
      <c r="AS182" s="308"/>
      <c r="AT182" s="308"/>
      <c r="AU182" s="308"/>
      <c r="AV182" s="309"/>
      <c r="AW182" s="72"/>
    </row>
    <row r="183" spans="1:49" ht="15" customHeight="1">
      <c r="A183" s="310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08"/>
      <c r="O183" s="308"/>
      <c r="P183" s="308"/>
      <c r="Q183" s="308"/>
      <c r="R183" s="308"/>
      <c r="S183" s="308"/>
      <c r="T183" s="308"/>
      <c r="U183" s="308"/>
      <c r="V183" s="308"/>
      <c r="W183" s="308"/>
      <c r="X183" s="308"/>
      <c r="Y183" s="308"/>
      <c r="Z183" s="308"/>
      <c r="AA183" s="308"/>
      <c r="AB183" s="308"/>
      <c r="AC183" s="308"/>
      <c r="AD183" s="308"/>
      <c r="AE183" s="308"/>
      <c r="AF183" s="308"/>
      <c r="AG183" s="308"/>
      <c r="AH183" s="308"/>
      <c r="AI183" s="308"/>
      <c r="AJ183" s="308"/>
      <c r="AK183" s="308"/>
      <c r="AL183" s="308"/>
      <c r="AM183" s="308"/>
      <c r="AN183" s="308"/>
      <c r="AO183" s="308"/>
      <c r="AP183" s="308"/>
      <c r="AQ183" s="308"/>
      <c r="AR183" s="308"/>
      <c r="AS183" s="308"/>
      <c r="AT183" s="308"/>
      <c r="AU183" s="308"/>
      <c r="AV183" s="309"/>
      <c r="AW183" s="72"/>
    </row>
    <row r="184" spans="1:49" ht="15" customHeight="1">
      <c r="A184" s="310"/>
      <c r="B184" s="308"/>
      <c r="C184" s="308"/>
      <c r="D184" s="308"/>
      <c r="E184" s="308"/>
      <c r="F184" s="308"/>
      <c r="G184" s="308"/>
      <c r="H184" s="308"/>
      <c r="I184" s="308"/>
      <c r="J184" s="308"/>
      <c r="K184" s="308"/>
      <c r="L184" s="308"/>
      <c r="M184" s="308"/>
      <c r="N184" s="308"/>
      <c r="O184" s="308"/>
      <c r="P184" s="308"/>
      <c r="Q184" s="308"/>
      <c r="R184" s="308"/>
      <c r="S184" s="308"/>
      <c r="T184" s="308"/>
      <c r="U184" s="308"/>
      <c r="V184" s="308"/>
      <c r="W184" s="308"/>
      <c r="X184" s="308"/>
      <c r="Y184" s="308"/>
      <c r="Z184" s="308"/>
      <c r="AA184" s="308"/>
      <c r="AB184" s="308"/>
      <c r="AC184" s="308"/>
      <c r="AD184" s="308"/>
      <c r="AE184" s="308"/>
      <c r="AF184" s="308"/>
      <c r="AG184" s="308"/>
      <c r="AH184" s="308"/>
      <c r="AI184" s="308"/>
      <c r="AJ184" s="308"/>
      <c r="AK184" s="308"/>
      <c r="AL184" s="308"/>
      <c r="AM184" s="308"/>
      <c r="AN184" s="308"/>
      <c r="AO184" s="308"/>
      <c r="AP184" s="308"/>
      <c r="AQ184" s="308"/>
      <c r="AR184" s="308"/>
      <c r="AS184" s="308"/>
      <c r="AT184" s="308"/>
      <c r="AU184" s="308"/>
      <c r="AV184" s="309"/>
      <c r="AW184" s="72"/>
    </row>
    <row r="185" spans="1:49" ht="15" customHeight="1">
      <c r="A185" s="310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08"/>
      <c r="O185" s="308"/>
      <c r="P185" s="308"/>
      <c r="Q185" s="308"/>
      <c r="R185" s="308"/>
      <c r="S185" s="308"/>
      <c r="T185" s="308"/>
      <c r="U185" s="308"/>
      <c r="V185" s="308"/>
      <c r="W185" s="308"/>
      <c r="X185" s="308"/>
      <c r="Y185" s="308"/>
      <c r="Z185" s="308"/>
      <c r="AA185" s="308"/>
      <c r="AB185" s="308"/>
      <c r="AC185" s="308"/>
      <c r="AD185" s="308"/>
      <c r="AE185" s="308"/>
      <c r="AF185" s="308"/>
      <c r="AG185" s="308"/>
      <c r="AH185" s="308"/>
      <c r="AI185" s="308"/>
      <c r="AJ185" s="308"/>
      <c r="AK185" s="308"/>
      <c r="AL185" s="308"/>
      <c r="AM185" s="308"/>
      <c r="AN185" s="308"/>
      <c r="AO185" s="308"/>
      <c r="AP185" s="308"/>
      <c r="AQ185" s="308"/>
      <c r="AR185" s="308"/>
      <c r="AS185" s="308"/>
      <c r="AT185" s="308"/>
      <c r="AU185" s="308"/>
      <c r="AV185" s="309"/>
      <c r="AW185" s="72"/>
    </row>
    <row r="186" spans="1:49" ht="15" customHeight="1">
      <c r="A186" s="310"/>
      <c r="B186" s="308"/>
      <c r="C186" s="308"/>
      <c r="D186" s="308"/>
      <c r="E186" s="308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8"/>
      <c r="R186" s="308"/>
      <c r="S186" s="308"/>
      <c r="T186" s="308"/>
      <c r="U186" s="308"/>
      <c r="V186" s="308"/>
      <c r="W186" s="308"/>
      <c r="X186" s="308"/>
      <c r="Y186" s="308"/>
      <c r="Z186" s="308"/>
      <c r="AA186" s="308"/>
      <c r="AB186" s="308"/>
      <c r="AC186" s="308"/>
      <c r="AD186" s="308"/>
      <c r="AE186" s="308"/>
      <c r="AF186" s="308"/>
      <c r="AG186" s="308"/>
      <c r="AH186" s="308"/>
      <c r="AI186" s="308"/>
      <c r="AJ186" s="308"/>
      <c r="AK186" s="308"/>
      <c r="AL186" s="308"/>
      <c r="AM186" s="308"/>
      <c r="AN186" s="308"/>
      <c r="AO186" s="308"/>
      <c r="AP186" s="308"/>
      <c r="AQ186" s="308"/>
      <c r="AR186" s="308"/>
      <c r="AS186" s="308"/>
      <c r="AT186" s="308"/>
      <c r="AU186" s="308"/>
      <c r="AV186" s="309"/>
      <c r="AW186" s="72"/>
    </row>
    <row r="187" spans="1:49" ht="15" customHeight="1">
      <c r="A187" s="311"/>
      <c r="B187" s="312"/>
      <c r="C187" s="312"/>
      <c r="D187" s="312"/>
      <c r="E187" s="312"/>
      <c r="F187" s="312"/>
      <c r="G187" s="312"/>
      <c r="H187" s="312"/>
      <c r="I187" s="312"/>
      <c r="J187" s="312"/>
      <c r="K187" s="312"/>
      <c r="L187" s="312"/>
      <c r="M187" s="312"/>
      <c r="N187" s="312"/>
      <c r="O187" s="312"/>
      <c r="P187" s="312"/>
      <c r="Q187" s="312"/>
      <c r="R187" s="312"/>
      <c r="S187" s="312"/>
      <c r="T187" s="312"/>
      <c r="U187" s="312"/>
      <c r="V187" s="312"/>
      <c r="W187" s="312"/>
      <c r="X187" s="312"/>
      <c r="Y187" s="312"/>
      <c r="Z187" s="312"/>
      <c r="AA187" s="312"/>
      <c r="AB187" s="312"/>
      <c r="AC187" s="312"/>
      <c r="AD187" s="312"/>
      <c r="AE187" s="312"/>
      <c r="AF187" s="312"/>
      <c r="AG187" s="312"/>
      <c r="AH187" s="312"/>
      <c r="AI187" s="312"/>
      <c r="AJ187" s="312"/>
      <c r="AK187" s="312"/>
      <c r="AL187" s="312"/>
      <c r="AM187" s="312"/>
      <c r="AN187" s="312"/>
      <c r="AO187" s="312"/>
      <c r="AP187" s="312"/>
      <c r="AQ187" s="312"/>
      <c r="AR187" s="312"/>
      <c r="AS187" s="312"/>
      <c r="AT187" s="312"/>
      <c r="AU187" s="312"/>
      <c r="AV187" s="313"/>
      <c r="AW187" s="72"/>
    </row>
    <row r="188" spans="1:49" ht="15" customHeight="1">
      <c r="A188" s="314" t="s">
        <v>2</v>
      </c>
      <c r="B188" s="315"/>
      <c r="C188" s="315"/>
      <c r="D188" s="315"/>
      <c r="E188" s="315"/>
      <c r="F188" s="315"/>
      <c r="G188" s="315"/>
      <c r="H188" s="315"/>
      <c r="I188" s="315"/>
      <c r="J188" s="315"/>
      <c r="K188" s="315"/>
      <c r="L188" s="315"/>
      <c r="M188" s="315"/>
      <c r="N188" s="315"/>
      <c r="O188" s="315"/>
      <c r="P188" s="315"/>
      <c r="Q188" s="315"/>
      <c r="R188" s="315"/>
      <c r="S188" s="315"/>
      <c r="T188" s="315"/>
      <c r="U188" s="315"/>
      <c r="V188" s="315"/>
      <c r="W188" s="315"/>
      <c r="X188" s="315"/>
      <c r="Y188" s="315"/>
      <c r="Z188" s="315"/>
      <c r="AA188" s="315"/>
      <c r="AB188" s="315"/>
      <c r="AC188" s="315"/>
      <c r="AD188" s="315"/>
      <c r="AE188" s="315"/>
      <c r="AF188" s="315"/>
      <c r="AG188" s="315"/>
      <c r="AH188" s="315"/>
      <c r="AI188" s="315"/>
      <c r="AJ188" s="315"/>
      <c r="AK188" s="315"/>
      <c r="AL188" s="315"/>
      <c r="AM188" s="315"/>
      <c r="AN188" s="315"/>
      <c r="AO188" s="315"/>
      <c r="AP188" s="315"/>
      <c r="AQ188" s="315"/>
      <c r="AR188" s="315"/>
      <c r="AS188" s="315"/>
      <c r="AT188" s="315"/>
      <c r="AU188" s="315"/>
      <c r="AV188" s="316"/>
      <c r="AW188" s="72"/>
    </row>
    <row r="189" spans="1:49" ht="15" customHeight="1">
      <c r="A189" s="307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8"/>
      <c r="R189" s="308"/>
      <c r="S189" s="308"/>
      <c r="T189" s="308"/>
      <c r="U189" s="308"/>
      <c r="V189" s="308"/>
      <c r="W189" s="308"/>
      <c r="X189" s="308"/>
      <c r="Y189" s="308"/>
      <c r="Z189" s="308"/>
      <c r="AA189" s="308"/>
      <c r="AB189" s="308"/>
      <c r="AC189" s="308"/>
      <c r="AD189" s="308"/>
      <c r="AE189" s="308"/>
      <c r="AF189" s="308"/>
      <c r="AG189" s="308"/>
      <c r="AH189" s="308"/>
      <c r="AI189" s="308"/>
      <c r="AJ189" s="308"/>
      <c r="AK189" s="308"/>
      <c r="AL189" s="308"/>
      <c r="AM189" s="308"/>
      <c r="AN189" s="308"/>
      <c r="AO189" s="308"/>
      <c r="AP189" s="308"/>
      <c r="AQ189" s="308"/>
      <c r="AR189" s="308"/>
      <c r="AS189" s="308"/>
      <c r="AT189" s="308"/>
      <c r="AU189" s="308"/>
      <c r="AV189" s="309"/>
      <c r="AW189" s="72"/>
    </row>
    <row r="190" spans="1:49" ht="15" customHeight="1">
      <c r="A190" s="310"/>
      <c r="B190" s="308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308"/>
      <c r="Q190" s="308"/>
      <c r="R190" s="308"/>
      <c r="S190" s="308"/>
      <c r="T190" s="308"/>
      <c r="U190" s="308"/>
      <c r="V190" s="308"/>
      <c r="W190" s="308"/>
      <c r="X190" s="308"/>
      <c r="Y190" s="308"/>
      <c r="Z190" s="308"/>
      <c r="AA190" s="308"/>
      <c r="AB190" s="308"/>
      <c r="AC190" s="308"/>
      <c r="AD190" s="308"/>
      <c r="AE190" s="308"/>
      <c r="AF190" s="308"/>
      <c r="AG190" s="308"/>
      <c r="AH190" s="308"/>
      <c r="AI190" s="308"/>
      <c r="AJ190" s="308"/>
      <c r="AK190" s="308"/>
      <c r="AL190" s="308"/>
      <c r="AM190" s="308"/>
      <c r="AN190" s="308"/>
      <c r="AO190" s="308"/>
      <c r="AP190" s="308"/>
      <c r="AQ190" s="308"/>
      <c r="AR190" s="308"/>
      <c r="AS190" s="308"/>
      <c r="AT190" s="308"/>
      <c r="AU190" s="308"/>
      <c r="AV190" s="309"/>
      <c r="AW190" s="72"/>
    </row>
    <row r="191" spans="1:49" s="7" customFormat="1" ht="15" customHeight="1">
      <c r="A191" s="310"/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08"/>
      <c r="O191" s="308"/>
      <c r="P191" s="308"/>
      <c r="Q191" s="308"/>
      <c r="R191" s="308"/>
      <c r="S191" s="308"/>
      <c r="T191" s="308"/>
      <c r="U191" s="308"/>
      <c r="V191" s="308"/>
      <c r="W191" s="308"/>
      <c r="X191" s="308"/>
      <c r="Y191" s="308"/>
      <c r="Z191" s="308"/>
      <c r="AA191" s="308"/>
      <c r="AB191" s="308"/>
      <c r="AC191" s="308"/>
      <c r="AD191" s="308"/>
      <c r="AE191" s="308"/>
      <c r="AF191" s="308"/>
      <c r="AG191" s="308"/>
      <c r="AH191" s="308"/>
      <c r="AI191" s="308"/>
      <c r="AJ191" s="308"/>
      <c r="AK191" s="308"/>
      <c r="AL191" s="308"/>
      <c r="AM191" s="308"/>
      <c r="AN191" s="308"/>
      <c r="AO191" s="308"/>
      <c r="AP191" s="308"/>
      <c r="AQ191" s="308"/>
      <c r="AR191" s="308"/>
      <c r="AS191" s="308"/>
      <c r="AT191" s="308"/>
      <c r="AU191" s="308"/>
      <c r="AV191" s="309"/>
      <c r="AW191" s="72"/>
    </row>
    <row r="192" spans="1:49" ht="15" customHeight="1">
      <c r="A192" s="310"/>
      <c r="B192" s="308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08"/>
      <c r="Q192" s="308"/>
      <c r="R192" s="308"/>
      <c r="S192" s="308"/>
      <c r="T192" s="308"/>
      <c r="U192" s="308"/>
      <c r="V192" s="308"/>
      <c r="W192" s="308"/>
      <c r="X192" s="308"/>
      <c r="Y192" s="308"/>
      <c r="Z192" s="308"/>
      <c r="AA192" s="308"/>
      <c r="AB192" s="308"/>
      <c r="AC192" s="308"/>
      <c r="AD192" s="308"/>
      <c r="AE192" s="308"/>
      <c r="AF192" s="308"/>
      <c r="AG192" s="308"/>
      <c r="AH192" s="308"/>
      <c r="AI192" s="308"/>
      <c r="AJ192" s="308"/>
      <c r="AK192" s="308"/>
      <c r="AL192" s="308"/>
      <c r="AM192" s="308"/>
      <c r="AN192" s="308"/>
      <c r="AO192" s="308"/>
      <c r="AP192" s="308"/>
      <c r="AQ192" s="308"/>
      <c r="AR192" s="308"/>
      <c r="AS192" s="308"/>
      <c r="AT192" s="308"/>
      <c r="AU192" s="308"/>
      <c r="AV192" s="309"/>
      <c r="AW192" s="72"/>
    </row>
    <row r="193" spans="1:49" ht="15" customHeight="1">
      <c r="A193" s="310"/>
      <c r="B193" s="308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08"/>
      <c r="Q193" s="308"/>
      <c r="R193" s="308"/>
      <c r="S193" s="308"/>
      <c r="T193" s="308"/>
      <c r="U193" s="308"/>
      <c r="V193" s="308"/>
      <c r="W193" s="308"/>
      <c r="X193" s="308"/>
      <c r="Y193" s="308"/>
      <c r="Z193" s="308"/>
      <c r="AA193" s="308"/>
      <c r="AB193" s="308"/>
      <c r="AC193" s="308"/>
      <c r="AD193" s="308"/>
      <c r="AE193" s="308"/>
      <c r="AF193" s="308"/>
      <c r="AG193" s="308"/>
      <c r="AH193" s="308"/>
      <c r="AI193" s="308"/>
      <c r="AJ193" s="308"/>
      <c r="AK193" s="308"/>
      <c r="AL193" s="308"/>
      <c r="AM193" s="308"/>
      <c r="AN193" s="308"/>
      <c r="AO193" s="308"/>
      <c r="AP193" s="308"/>
      <c r="AQ193" s="308"/>
      <c r="AR193" s="308"/>
      <c r="AS193" s="308"/>
      <c r="AT193" s="308"/>
      <c r="AU193" s="308"/>
      <c r="AV193" s="309"/>
      <c r="AW193" s="72"/>
    </row>
    <row r="194" spans="1:49" ht="15" customHeight="1">
      <c r="A194" s="310"/>
      <c r="B194" s="308"/>
      <c r="C194" s="308"/>
      <c r="D194" s="308"/>
      <c r="E194" s="308"/>
      <c r="F194" s="308"/>
      <c r="G194" s="308"/>
      <c r="H194" s="308"/>
      <c r="I194" s="308"/>
      <c r="J194" s="308"/>
      <c r="K194" s="308"/>
      <c r="L194" s="308"/>
      <c r="M194" s="308"/>
      <c r="N194" s="308"/>
      <c r="O194" s="308"/>
      <c r="P194" s="308"/>
      <c r="Q194" s="308"/>
      <c r="R194" s="308"/>
      <c r="S194" s="308"/>
      <c r="T194" s="308"/>
      <c r="U194" s="308"/>
      <c r="V194" s="308"/>
      <c r="W194" s="308"/>
      <c r="X194" s="308"/>
      <c r="Y194" s="308"/>
      <c r="Z194" s="308"/>
      <c r="AA194" s="308"/>
      <c r="AB194" s="308"/>
      <c r="AC194" s="308"/>
      <c r="AD194" s="308"/>
      <c r="AE194" s="308"/>
      <c r="AF194" s="308"/>
      <c r="AG194" s="308"/>
      <c r="AH194" s="308"/>
      <c r="AI194" s="308"/>
      <c r="AJ194" s="308"/>
      <c r="AK194" s="308"/>
      <c r="AL194" s="308"/>
      <c r="AM194" s="308"/>
      <c r="AN194" s="308"/>
      <c r="AO194" s="308"/>
      <c r="AP194" s="308"/>
      <c r="AQ194" s="308"/>
      <c r="AR194" s="308"/>
      <c r="AS194" s="308"/>
      <c r="AT194" s="308"/>
      <c r="AU194" s="308"/>
      <c r="AV194" s="309"/>
      <c r="AW194" s="72"/>
    </row>
    <row r="195" spans="1:49" ht="15" customHeight="1">
      <c r="A195" s="277" t="s">
        <v>24</v>
      </c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  <c r="AA195" s="278"/>
      <c r="AB195" s="278"/>
      <c r="AC195" s="278"/>
      <c r="AD195" s="278"/>
      <c r="AE195" s="278"/>
      <c r="AF195" s="278"/>
      <c r="AG195" s="278"/>
      <c r="AH195" s="278"/>
      <c r="AI195" s="278"/>
      <c r="AJ195" s="278"/>
      <c r="AK195" s="278"/>
      <c r="AL195" s="278"/>
      <c r="AM195" s="278"/>
      <c r="AN195" s="278"/>
      <c r="AO195" s="278"/>
      <c r="AP195" s="278"/>
      <c r="AQ195" s="278"/>
      <c r="AR195" s="278"/>
      <c r="AS195" s="278"/>
      <c r="AT195" s="278"/>
      <c r="AU195" s="278"/>
      <c r="AV195" s="279"/>
      <c r="AW195" s="75"/>
    </row>
    <row r="196" spans="1:49" ht="15" customHeight="1">
      <c r="A196" s="151" t="s">
        <v>25</v>
      </c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4"/>
      <c r="AW196" s="63"/>
    </row>
    <row r="197" spans="1:49" s="7" customFormat="1" ht="15" customHeight="1">
      <c r="A197" s="155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4"/>
      <c r="AW197" s="63"/>
    </row>
    <row r="198" spans="1:49" ht="15" customHeight="1">
      <c r="A198" s="156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/>
      <c r="AG198" s="153"/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4"/>
      <c r="AW198" s="63"/>
    </row>
    <row r="199" spans="1:49" ht="15" customHeight="1">
      <c r="A199" s="151" t="s">
        <v>26</v>
      </c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280"/>
      <c r="AW199" s="59"/>
    </row>
    <row r="200" spans="1:49" s="3" customFormat="1" ht="15" customHeight="1">
      <c r="A200" s="155"/>
      <c r="B200" s="317"/>
      <c r="C200" s="317"/>
      <c r="D200" s="317"/>
      <c r="E200" s="317"/>
      <c r="F200" s="317"/>
      <c r="G200" s="317"/>
      <c r="H200" s="317"/>
      <c r="I200" s="317"/>
      <c r="J200" s="317"/>
      <c r="K200" s="317"/>
      <c r="L200" s="317"/>
      <c r="M200" s="317"/>
      <c r="N200" s="317"/>
      <c r="O200" s="317"/>
      <c r="P200" s="317"/>
      <c r="Q200" s="317"/>
      <c r="R200" s="317"/>
      <c r="S200" s="317"/>
      <c r="T200" s="317"/>
      <c r="U200" s="317"/>
      <c r="V200" s="317"/>
      <c r="W200" s="317"/>
      <c r="X200" s="317"/>
      <c r="Y200" s="317"/>
      <c r="Z200" s="317"/>
      <c r="AA200" s="317"/>
      <c r="AB200" s="317"/>
      <c r="AC200" s="317"/>
      <c r="AD200" s="317"/>
      <c r="AE200" s="317"/>
      <c r="AF200" s="317"/>
      <c r="AG200" s="317"/>
      <c r="AH200" s="317"/>
      <c r="AI200" s="317"/>
      <c r="AJ200" s="317"/>
      <c r="AK200" s="317"/>
      <c r="AL200" s="317"/>
      <c r="AM200" s="317"/>
      <c r="AN200" s="317"/>
      <c r="AO200" s="317"/>
      <c r="AP200" s="317"/>
      <c r="AQ200" s="317"/>
      <c r="AR200" s="317"/>
      <c r="AS200" s="317"/>
      <c r="AT200" s="317"/>
      <c r="AU200" s="317"/>
      <c r="AV200" s="318"/>
      <c r="AW200" s="73"/>
    </row>
    <row r="201" spans="1:49" ht="15" customHeight="1">
      <c r="A201" s="319"/>
      <c r="B201" s="317"/>
      <c r="C201" s="317"/>
      <c r="D201" s="317"/>
      <c r="E201" s="317"/>
      <c r="F201" s="317"/>
      <c r="G201" s="317"/>
      <c r="H201" s="317"/>
      <c r="I201" s="317"/>
      <c r="J201" s="317"/>
      <c r="K201" s="317"/>
      <c r="L201" s="317"/>
      <c r="M201" s="317"/>
      <c r="N201" s="317"/>
      <c r="O201" s="317"/>
      <c r="P201" s="317"/>
      <c r="Q201" s="317"/>
      <c r="R201" s="317"/>
      <c r="S201" s="317"/>
      <c r="T201" s="317"/>
      <c r="U201" s="317"/>
      <c r="V201" s="317"/>
      <c r="W201" s="317"/>
      <c r="X201" s="317"/>
      <c r="Y201" s="317"/>
      <c r="Z201" s="317"/>
      <c r="AA201" s="317"/>
      <c r="AB201" s="317"/>
      <c r="AC201" s="317"/>
      <c r="AD201" s="317"/>
      <c r="AE201" s="317"/>
      <c r="AF201" s="317"/>
      <c r="AG201" s="317"/>
      <c r="AH201" s="317"/>
      <c r="AI201" s="317"/>
      <c r="AJ201" s="317"/>
      <c r="AK201" s="317"/>
      <c r="AL201" s="317"/>
      <c r="AM201" s="317"/>
      <c r="AN201" s="317"/>
      <c r="AO201" s="317"/>
      <c r="AP201" s="317"/>
      <c r="AQ201" s="317"/>
      <c r="AR201" s="317"/>
      <c r="AS201" s="317"/>
      <c r="AT201" s="317"/>
      <c r="AU201" s="317"/>
      <c r="AV201" s="318"/>
      <c r="AW201" s="73"/>
    </row>
    <row r="202" spans="1:49" ht="15" customHeight="1">
      <c r="A202" s="151" t="s">
        <v>27</v>
      </c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280"/>
      <c r="AW202" s="59"/>
    </row>
    <row r="203" spans="1:49" ht="15" customHeight="1">
      <c r="A203" s="297"/>
      <c r="B203" s="298"/>
      <c r="C203" s="298"/>
      <c r="D203" s="298"/>
      <c r="E203" s="298"/>
      <c r="F203" s="298"/>
      <c r="G203" s="298"/>
      <c r="H203" s="298"/>
      <c r="I203" s="298"/>
      <c r="J203" s="298"/>
      <c r="K203" s="298"/>
      <c r="L203" s="298"/>
      <c r="M203" s="298"/>
      <c r="N203" s="298"/>
      <c r="O203" s="298"/>
      <c r="P203" s="298"/>
      <c r="Q203" s="298"/>
      <c r="R203" s="298"/>
      <c r="S203" s="298"/>
      <c r="T203" s="298"/>
      <c r="U203" s="298"/>
      <c r="V203" s="298"/>
      <c r="W203" s="298"/>
      <c r="X203" s="298"/>
      <c r="Y203" s="298"/>
      <c r="Z203" s="298"/>
      <c r="AA203" s="298"/>
      <c r="AB203" s="298"/>
      <c r="AC203" s="298"/>
      <c r="AD203" s="298"/>
      <c r="AE203" s="298"/>
      <c r="AF203" s="298"/>
      <c r="AG203" s="298"/>
      <c r="AH203" s="298"/>
      <c r="AI203" s="298"/>
      <c r="AJ203" s="298"/>
      <c r="AK203" s="298"/>
      <c r="AL203" s="298"/>
      <c r="AM203" s="298"/>
      <c r="AN203" s="298"/>
      <c r="AO203" s="298"/>
      <c r="AP203" s="298"/>
      <c r="AQ203" s="298"/>
      <c r="AR203" s="298"/>
      <c r="AS203" s="298"/>
      <c r="AT203" s="298"/>
      <c r="AU203" s="298"/>
      <c r="AV203" s="299"/>
      <c r="AW203" s="74"/>
    </row>
    <row r="204" spans="1:49" ht="15" customHeight="1">
      <c r="A204" s="297"/>
      <c r="B204" s="298"/>
      <c r="C204" s="298"/>
      <c r="D204" s="298"/>
      <c r="E204" s="298"/>
      <c r="F204" s="298"/>
      <c r="G204" s="298"/>
      <c r="H204" s="298"/>
      <c r="I204" s="298"/>
      <c r="J204" s="298"/>
      <c r="K204" s="298"/>
      <c r="L204" s="298"/>
      <c r="M204" s="298"/>
      <c r="N204" s="298"/>
      <c r="O204" s="298"/>
      <c r="P204" s="298"/>
      <c r="Q204" s="298"/>
      <c r="R204" s="298"/>
      <c r="S204" s="298"/>
      <c r="T204" s="298"/>
      <c r="U204" s="298"/>
      <c r="V204" s="298"/>
      <c r="W204" s="298"/>
      <c r="X204" s="298"/>
      <c r="Y204" s="298"/>
      <c r="Z204" s="298"/>
      <c r="AA204" s="298"/>
      <c r="AB204" s="298"/>
      <c r="AC204" s="298"/>
      <c r="AD204" s="298"/>
      <c r="AE204" s="298"/>
      <c r="AF204" s="298"/>
      <c r="AG204" s="298"/>
      <c r="AH204" s="298"/>
      <c r="AI204" s="298"/>
      <c r="AJ204" s="298"/>
      <c r="AK204" s="298"/>
      <c r="AL204" s="298"/>
      <c r="AM204" s="298"/>
      <c r="AN204" s="298"/>
      <c r="AO204" s="298"/>
      <c r="AP204" s="298"/>
      <c r="AQ204" s="298"/>
      <c r="AR204" s="298"/>
      <c r="AS204" s="298"/>
      <c r="AT204" s="298"/>
      <c r="AU204" s="298"/>
      <c r="AV204" s="299"/>
      <c r="AW204" s="74"/>
    </row>
    <row r="205" spans="1:49" ht="15" customHeight="1">
      <c r="A205" s="151" t="s">
        <v>28</v>
      </c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52"/>
      <c r="AV205" s="280"/>
      <c r="AW205" s="59"/>
    </row>
    <row r="206" spans="1:49" s="3" customFormat="1" ht="15" customHeight="1">
      <c r="A206" s="155"/>
      <c r="B206" s="317"/>
      <c r="C206" s="317"/>
      <c r="D206" s="317"/>
      <c r="E206" s="317"/>
      <c r="F206" s="317"/>
      <c r="G206" s="317"/>
      <c r="H206" s="317"/>
      <c r="I206" s="317"/>
      <c r="J206" s="317"/>
      <c r="K206" s="317"/>
      <c r="L206" s="317"/>
      <c r="M206" s="317"/>
      <c r="N206" s="317"/>
      <c r="O206" s="317"/>
      <c r="P206" s="317"/>
      <c r="Q206" s="317"/>
      <c r="R206" s="317"/>
      <c r="S206" s="317"/>
      <c r="T206" s="317"/>
      <c r="U206" s="317"/>
      <c r="V206" s="317"/>
      <c r="W206" s="317"/>
      <c r="X206" s="317"/>
      <c r="Y206" s="317"/>
      <c r="Z206" s="317"/>
      <c r="AA206" s="317"/>
      <c r="AB206" s="317"/>
      <c r="AC206" s="317"/>
      <c r="AD206" s="317"/>
      <c r="AE206" s="317"/>
      <c r="AF206" s="317"/>
      <c r="AG206" s="317"/>
      <c r="AH206" s="317"/>
      <c r="AI206" s="317"/>
      <c r="AJ206" s="317"/>
      <c r="AK206" s="317"/>
      <c r="AL206" s="317"/>
      <c r="AM206" s="317"/>
      <c r="AN206" s="317"/>
      <c r="AO206" s="317"/>
      <c r="AP206" s="317"/>
      <c r="AQ206" s="317"/>
      <c r="AR206" s="317"/>
      <c r="AS206" s="317"/>
      <c r="AT206" s="317"/>
      <c r="AU206" s="317"/>
      <c r="AV206" s="318"/>
      <c r="AW206" s="73"/>
    </row>
    <row r="207" spans="1:49" s="3" customFormat="1" ht="15" customHeight="1">
      <c r="A207" s="319"/>
      <c r="B207" s="317"/>
      <c r="C207" s="317"/>
      <c r="D207" s="317"/>
      <c r="E207" s="317"/>
      <c r="F207" s="317"/>
      <c r="G207" s="317"/>
      <c r="H207" s="317"/>
      <c r="I207" s="317"/>
      <c r="J207" s="317"/>
      <c r="K207" s="317"/>
      <c r="L207" s="317"/>
      <c r="M207" s="317"/>
      <c r="N207" s="317"/>
      <c r="O207" s="317"/>
      <c r="P207" s="317"/>
      <c r="Q207" s="317"/>
      <c r="R207" s="317"/>
      <c r="S207" s="317"/>
      <c r="T207" s="317"/>
      <c r="U207" s="317"/>
      <c r="V207" s="317"/>
      <c r="W207" s="317"/>
      <c r="X207" s="317"/>
      <c r="Y207" s="317"/>
      <c r="Z207" s="317"/>
      <c r="AA207" s="317"/>
      <c r="AB207" s="317"/>
      <c r="AC207" s="317"/>
      <c r="AD207" s="317"/>
      <c r="AE207" s="317"/>
      <c r="AF207" s="317"/>
      <c r="AG207" s="317"/>
      <c r="AH207" s="317"/>
      <c r="AI207" s="317"/>
      <c r="AJ207" s="317"/>
      <c r="AK207" s="317"/>
      <c r="AL207" s="317"/>
      <c r="AM207" s="317"/>
      <c r="AN207" s="317"/>
      <c r="AO207" s="317"/>
      <c r="AP207" s="317"/>
      <c r="AQ207" s="317"/>
      <c r="AR207" s="317"/>
      <c r="AS207" s="317"/>
      <c r="AT207" s="317"/>
      <c r="AU207" s="317"/>
      <c r="AV207" s="318"/>
      <c r="AW207" s="73"/>
    </row>
    <row r="208" spans="1:49" ht="15" customHeight="1">
      <c r="A208" s="319"/>
      <c r="B208" s="317"/>
      <c r="C208" s="317"/>
      <c r="D208" s="317"/>
      <c r="E208" s="317"/>
      <c r="F208" s="317"/>
      <c r="G208" s="317"/>
      <c r="H208" s="317"/>
      <c r="I208" s="317"/>
      <c r="J208" s="317"/>
      <c r="K208" s="317"/>
      <c r="L208" s="317"/>
      <c r="M208" s="317"/>
      <c r="N208" s="317"/>
      <c r="O208" s="317"/>
      <c r="P208" s="317"/>
      <c r="Q208" s="317"/>
      <c r="R208" s="317"/>
      <c r="S208" s="317"/>
      <c r="T208" s="317"/>
      <c r="U208" s="317"/>
      <c r="V208" s="317"/>
      <c r="W208" s="317"/>
      <c r="X208" s="317"/>
      <c r="Y208" s="317"/>
      <c r="Z208" s="317"/>
      <c r="AA208" s="317"/>
      <c r="AB208" s="317"/>
      <c r="AC208" s="317"/>
      <c r="AD208" s="317"/>
      <c r="AE208" s="317"/>
      <c r="AF208" s="317"/>
      <c r="AG208" s="317"/>
      <c r="AH208" s="317"/>
      <c r="AI208" s="317"/>
      <c r="AJ208" s="317"/>
      <c r="AK208" s="317"/>
      <c r="AL208" s="317"/>
      <c r="AM208" s="317"/>
      <c r="AN208" s="317"/>
      <c r="AO208" s="317"/>
      <c r="AP208" s="317"/>
      <c r="AQ208" s="317"/>
      <c r="AR208" s="317"/>
      <c r="AS208" s="317"/>
      <c r="AT208" s="317"/>
      <c r="AU208" s="317"/>
      <c r="AV208" s="318"/>
      <c r="AW208" s="73"/>
    </row>
    <row r="209" spans="1:49" ht="15" customHeight="1">
      <c r="A209" s="319"/>
      <c r="B209" s="317"/>
      <c r="C209" s="317"/>
      <c r="D209" s="317"/>
      <c r="E209" s="317"/>
      <c r="F209" s="317"/>
      <c r="G209" s="317"/>
      <c r="H209" s="317"/>
      <c r="I209" s="317"/>
      <c r="J209" s="317"/>
      <c r="K209" s="317"/>
      <c r="L209" s="317"/>
      <c r="M209" s="317"/>
      <c r="N209" s="317"/>
      <c r="O209" s="317"/>
      <c r="P209" s="317"/>
      <c r="Q209" s="317"/>
      <c r="R209" s="317"/>
      <c r="S209" s="317"/>
      <c r="T209" s="317"/>
      <c r="U209" s="317"/>
      <c r="V209" s="317"/>
      <c r="W209" s="317"/>
      <c r="X209" s="317"/>
      <c r="Y209" s="317"/>
      <c r="Z209" s="317"/>
      <c r="AA209" s="317"/>
      <c r="AB209" s="317"/>
      <c r="AC209" s="317"/>
      <c r="AD209" s="317"/>
      <c r="AE209" s="317"/>
      <c r="AF209" s="317"/>
      <c r="AG209" s="317"/>
      <c r="AH209" s="317"/>
      <c r="AI209" s="317"/>
      <c r="AJ209" s="317"/>
      <c r="AK209" s="317"/>
      <c r="AL209" s="317"/>
      <c r="AM209" s="317"/>
      <c r="AN209" s="317"/>
      <c r="AO209" s="317"/>
      <c r="AP209" s="317"/>
      <c r="AQ209" s="317"/>
      <c r="AR209" s="317"/>
      <c r="AS209" s="317"/>
      <c r="AT209" s="317"/>
      <c r="AU209" s="317"/>
      <c r="AV209" s="318"/>
      <c r="AW209" s="73"/>
    </row>
    <row r="210" spans="1:49" ht="15" customHeight="1">
      <c r="A210" s="300" t="s">
        <v>29</v>
      </c>
      <c r="B210" s="300"/>
      <c r="C210" s="300"/>
      <c r="D210" s="300"/>
      <c r="E210" s="300"/>
      <c r="F210" s="300"/>
      <c r="G210" s="300"/>
      <c r="H210" s="300"/>
      <c r="I210" s="300"/>
      <c r="J210" s="300"/>
      <c r="K210" s="300"/>
      <c r="L210" s="300"/>
      <c r="M210" s="300"/>
      <c r="N210" s="300"/>
      <c r="O210" s="300"/>
      <c r="P210" s="300"/>
      <c r="Q210" s="300"/>
      <c r="R210" s="300"/>
      <c r="S210" s="300"/>
      <c r="T210" s="300"/>
      <c r="U210" s="300"/>
      <c r="V210" s="300"/>
      <c r="W210" s="300"/>
      <c r="X210" s="300"/>
      <c r="Y210" s="300"/>
      <c r="Z210" s="300"/>
      <c r="AA210" s="300"/>
      <c r="AB210" s="300"/>
      <c r="AC210" s="300"/>
      <c r="AD210" s="300"/>
      <c r="AE210" s="300"/>
      <c r="AF210" s="300"/>
      <c r="AG210" s="300"/>
      <c r="AH210" s="300"/>
      <c r="AI210" s="300"/>
      <c r="AJ210" s="300"/>
      <c r="AK210" s="300"/>
      <c r="AL210" s="300"/>
      <c r="AM210" s="300"/>
      <c r="AN210" s="300"/>
      <c r="AO210" s="300"/>
      <c r="AP210" s="300"/>
      <c r="AQ210" s="300"/>
      <c r="AR210" s="300"/>
      <c r="AS210" s="300"/>
      <c r="AT210" s="300"/>
      <c r="AU210" s="300"/>
      <c r="AV210" s="300"/>
      <c r="AW210" s="54"/>
    </row>
    <row r="211" spans="1:49" ht="15" customHeight="1">
      <c r="A211" s="296" t="s">
        <v>44</v>
      </c>
      <c r="B211" s="123"/>
      <c r="C211" s="296" t="s">
        <v>58</v>
      </c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 t="s">
        <v>59</v>
      </c>
      <c r="X211" s="107"/>
      <c r="Y211" s="107"/>
      <c r="Z211" s="107"/>
      <c r="AA211" s="107"/>
      <c r="AB211" s="107"/>
      <c r="AC211" s="107"/>
      <c r="AD211" s="107"/>
      <c r="AE211" s="107" t="s">
        <v>60</v>
      </c>
      <c r="AF211" s="107"/>
      <c r="AG211" s="107"/>
      <c r="AH211" s="107"/>
      <c r="AI211" s="107"/>
      <c r="AJ211" s="107"/>
      <c r="AK211" s="107"/>
      <c r="AL211" s="107" t="s">
        <v>61</v>
      </c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63"/>
    </row>
    <row r="212" spans="1:49" ht="15" customHeight="1">
      <c r="A212" s="122"/>
      <c r="B212" s="123"/>
      <c r="C212" s="122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63"/>
    </row>
    <row r="213" spans="1:49" ht="15" customHeight="1">
      <c r="A213" s="124"/>
      <c r="B213" s="123"/>
      <c r="C213" s="124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6"/>
      <c r="X213" s="107"/>
      <c r="Y213" s="107"/>
      <c r="Z213" s="107"/>
      <c r="AA213" s="107"/>
      <c r="AB213" s="107"/>
      <c r="AC213" s="107"/>
      <c r="AD213" s="107"/>
      <c r="AE213" s="106"/>
      <c r="AF213" s="107"/>
      <c r="AG213" s="107"/>
      <c r="AH213" s="107"/>
      <c r="AI213" s="107"/>
      <c r="AJ213" s="107"/>
      <c r="AK213" s="107"/>
      <c r="AL213" s="106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63"/>
    </row>
    <row r="214" spans="1:49" ht="15" customHeight="1">
      <c r="A214" s="301"/>
      <c r="B214" s="302"/>
      <c r="C214" s="301"/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06"/>
      <c r="X214" s="107"/>
      <c r="Y214" s="107"/>
      <c r="Z214" s="107"/>
      <c r="AA214" s="107"/>
      <c r="AB214" s="107"/>
      <c r="AC214" s="107"/>
      <c r="AD214" s="107"/>
      <c r="AE214" s="106"/>
      <c r="AF214" s="107"/>
      <c r="AG214" s="107"/>
      <c r="AH214" s="107"/>
      <c r="AI214" s="107"/>
      <c r="AJ214" s="107"/>
      <c r="AK214" s="107"/>
      <c r="AL214" s="106"/>
      <c r="AM214" s="107"/>
      <c r="AN214" s="107"/>
      <c r="AO214" s="107"/>
      <c r="AP214" s="107"/>
      <c r="AQ214" s="107"/>
      <c r="AR214" s="107"/>
      <c r="AS214" s="107"/>
      <c r="AT214" s="107"/>
      <c r="AU214" s="303"/>
      <c r="AV214" s="303"/>
      <c r="AW214" s="63"/>
    </row>
    <row r="215" spans="1:49" ht="1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8"/>
      <c r="AV215" s="98"/>
    </row>
    <row r="216" spans="1:49" ht="1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3"/>
      <c r="AV216" s="93"/>
    </row>
    <row r="217" spans="1:49" s="3" customFormat="1" ht="15" customHeight="1">
      <c r="A217" s="304" t="s">
        <v>82</v>
      </c>
      <c r="B217" s="305"/>
      <c r="C217" s="305"/>
      <c r="D217" s="305"/>
      <c r="E217" s="305"/>
      <c r="F217" s="305"/>
      <c r="G217" s="305"/>
      <c r="H217" s="305"/>
      <c r="I217" s="305"/>
      <c r="J217" s="305"/>
      <c r="K217" s="305"/>
      <c r="L217" s="305"/>
      <c r="M217" s="305"/>
      <c r="N217" s="305"/>
      <c r="O217" s="305"/>
      <c r="P217" s="305"/>
      <c r="Q217" s="305"/>
      <c r="R217" s="305"/>
      <c r="S217" s="305"/>
      <c r="T217" s="305"/>
      <c r="U217" s="305"/>
      <c r="V217" s="305"/>
      <c r="W217" s="305"/>
      <c r="X217" s="305"/>
      <c r="Y217" s="305"/>
      <c r="Z217" s="305"/>
      <c r="AA217" s="305"/>
      <c r="AB217" s="305"/>
      <c r="AC217" s="305"/>
      <c r="AD217" s="305"/>
      <c r="AE217" s="305"/>
      <c r="AF217" s="305"/>
      <c r="AG217" s="305"/>
      <c r="AH217" s="305"/>
      <c r="AI217" s="305"/>
      <c r="AJ217" s="305"/>
      <c r="AK217" s="305"/>
      <c r="AL217" s="305"/>
      <c r="AM217" s="305"/>
      <c r="AN217" s="305"/>
      <c r="AO217" s="305"/>
      <c r="AP217" s="305"/>
      <c r="AQ217" s="305"/>
      <c r="AR217" s="305"/>
      <c r="AS217" s="305"/>
      <c r="AT217" s="305"/>
      <c r="AU217" s="305"/>
      <c r="AV217" s="306"/>
      <c r="AW217" s="76"/>
    </row>
    <row r="218" spans="1:49" ht="15" customHeight="1">
      <c r="A218" s="157" t="s">
        <v>62</v>
      </c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2"/>
      <c r="AW218" s="56"/>
    </row>
    <row r="219" spans="1:49" ht="30.75" customHeight="1">
      <c r="A219" s="157" t="s">
        <v>107</v>
      </c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  <c r="AK219" s="162"/>
      <c r="AL219" s="162"/>
      <c r="AM219" s="162"/>
      <c r="AN219" s="162"/>
      <c r="AO219" s="162"/>
      <c r="AP219" s="162"/>
      <c r="AQ219" s="162"/>
      <c r="AR219" s="162"/>
      <c r="AS219" s="162"/>
      <c r="AT219" s="162"/>
      <c r="AU219" s="162"/>
      <c r="AV219" s="102"/>
      <c r="AW219" s="56"/>
    </row>
    <row r="220" spans="1:49" ht="15" customHeight="1">
      <c r="A220" s="157" t="s">
        <v>63</v>
      </c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2"/>
      <c r="AF220" s="162"/>
      <c r="AG220" s="162"/>
      <c r="AH220" s="162"/>
      <c r="AI220" s="162"/>
      <c r="AJ220" s="162"/>
      <c r="AK220" s="162"/>
      <c r="AL220" s="162"/>
      <c r="AM220" s="162"/>
      <c r="AN220" s="162"/>
      <c r="AO220" s="162"/>
      <c r="AP220" s="162"/>
      <c r="AQ220" s="162"/>
      <c r="AR220" s="162"/>
      <c r="AS220" s="162"/>
      <c r="AT220" s="162"/>
      <c r="AU220" s="162"/>
      <c r="AV220" s="102"/>
      <c r="AW220" s="56"/>
    </row>
    <row r="221" spans="1:49" ht="15" customHeight="1">
      <c r="A221" s="157" t="s">
        <v>64</v>
      </c>
      <c r="B221" s="162"/>
      <c r="C221" s="162"/>
      <c r="D221" s="162"/>
      <c r="E221" s="162"/>
      <c r="F221" s="162"/>
      <c r="G221" s="16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  <c r="AA221" s="162"/>
      <c r="AB221" s="162"/>
      <c r="AC221" s="162"/>
      <c r="AD221" s="162"/>
      <c r="AE221" s="162"/>
      <c r="AF221" s="162"/>
      <c r="AG221" s="162"/>
      <c r="AH221" s="162"/>
      <c r="AI221" s="162"/>
      <c r="AJ221" s="162"/>
      <c r="AK221" s="162"/>
      <c r="AL221" s="162"/>
      <c r="AM221" s="162"/>
      <c r="AN221" s="162"/>
      <c r="AO221" s="162"/>
      <c r="AP221" s="162"/>
      <c r="AQ221" s="162"/>
      <c r="AR221" s="162"/>
      <c r="AS221" s="162"/>
      <c r="AT221" s="162"/>
      <c r="AU221" s="162"/>
      <c r="AV221" s="102"/>
      <c r="AW221" s="56"/>
    </row>
    <row r="222" spans="1:49" ht="15" customHeight="1">
      <c r="A222" s="157" t="s">
        <v>65</v>
      </c>
      <c r="B222" s="162"/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2"/>
      <c r="AK222" s="162"/>
      <c r="AL222" s="162"/>
      <c r="AM222" s="162"/>
      <c r="AN222" s="162"/>
      <c r="AO222" s="162"/>
      <c r="AP222" s="162"/>
      <c r="AQ222" s="162"/>
      <c r="AR222" s="162"/>
      <c r="AS222" s="162"/>
      <c r="AT222" s="162"/>
      <c r="AU222" s="162"/>
      <c r="AV222" s="102"/>
      <c r="AW222" s="56"/>
    </row>
    <row r="223" spans="1:49" ht="29.25" customHeight="1">
      <c r="A223" s="157" t="s">
        <v>66</v>
      </c>
      <c r="B223" s="162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62"/>
      <c r="AK223" s="162"/>
      <c r="AL223" s="162"/>
      <c r="AM223" s="162"/>
      <c r="AN223" s="162"/>
      <c r="AO223" s="162"/>
      <c r="AP223" s="162"/>
      <c r="AQ223" s="162"/>
      <c r="AR223" s="162"/>
      <c r="AS223" s="162"/>
      <c r="AT223" s="162"/>
      <c r="AU223" s="162"/>
      <c r="AV223" s="102"/>
      <c r="AW223" s="56"/>
    </row>
    <row r="224" spans="1:49" ht="15" customHeight="1">
      <c r="A224" s="157" t="s">
        <v>67</v>
      </c>
      <c r="B224" s="162"/>
      <c r="C224" s="162"/>
      <c r="D224" s="162"/>
      <c r="E224" s="162"/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  <c r="AK224" s="162"/>
      <c r="AL224" s="162"/>
      <c r="AM224" s="162"/>
      <c r="AN224" s="162"/>
      <c r="AO224" s="162"/>
      <c r="AP224" s="162"/>
      <c r="AQ224" s="162"/>
      <c r="AR224" s="162"/>
      <c r="AS224" s="162"/>
      <c r="AT224" s="162"/>
      <c r="AU224" s="162"/>
      <c r="AV224" s="102"/>
      <c r="AW224" s="56"/>
    </row>
    <row r="225" spans="1:49" ht="14.25" customHeight="1">
      <c r="A225" s="21"/>
      <c r="B225" s="22"/>
      <c r="C225" s="22"/>
      <c r="D225" s="158" t="s">
        <v>108</v>
      </c>
      <c r="E225" s="162"/>
      <c r="F225" s="162"/>
      <c r="G225" s="16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  <c r="AA225" s="162"/>
      <c r="AB225" s="162"/>
      <c r="AC225" s="162"/>
      <c r="AD225" s="162"/>
      <c r="AE225" s="162"/>
      <c r="AF225" s="162"/>
      <c r="AG225" s="162"/>
      <c r="AH225" s="162"/>
      <c r="AI225" s="162"/>
      <c r="AJ225" s="162"/>
      <c r="AK225" s="162"/>
      <c r="AL225" s="162"/>
      <c r="AM225" s="162"/>
      <c r="AN225" s="162"/>
      <c r="AO225" s="162"/>
      <c r="AP225" s="162"/>
      <c r="AQ225" s="162"/>
      <c r="AR225" s="162"/>
      <c r="AS225" s="22"/>
      <c r="AT225" s="23"/>
      <c r="AU225" s="22"/>
      <c r="AV225" s="99"/>
      <c r="AW225" s="60"/>
    </row>
    <row r="226" spans="1:49" ht="24.75" customHeight="1">
      <c r="A226" s="21"/>
      <c r="B226" s="22"/>
      <c r="C226" s="22"/>
      <c r="D226" s="163" t="s">
        <v>113</v>
      </c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  <c r="AM226" s="164"/>
      <c r="AN226" s="164"/>
      <c r="AO226" s="164"/>
      <c r="AP226" s="164"/>
      <c r="AQ226" s="164"/>
      <c r="AR226" s="22"/>
      <c r="AS226" s="22"/>
      <c r="AT226" s="23"/>
      <c r="AU226" s="22"/>
      <c r="AV226" s="99"/>
      <c r="AW226" s="60"/>
    </row>
    <row r="227" spans="1:49" ht="15" customHeight="1">
      <c r="A227" s="21"/>
      <c r="B227" s="22"/>
      <c r="C227" s="22"/>
      <c r="D227" s="158" t="s">
        <v>68</v>
      </c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162"/>
      <c r="AK227" s="162"/>
      <c r="AL227" s="162"/>
      <c r="AM227" s="162"/>
      <c r="AN227" s="162"/>
      <c r="AO227" s="162"/>
      <c r="AP227" s="162"/>
      <c r="AQ227" s="162"/>
      <c r="AR227" s="162"/>
      <c r="AS227" s="22"/>
      <c r="AT227" s="23"/>
      <c r="AU227" s="22"/>
      <c r="AV227" s="99"/>
      <c r="AW227" s="60"/>
    </row>
    <row r="228" spans="1:49" ht="15" customHeight="1">
      <c r="A228" s="21"/>
      <c r="B228" s="22"/>
      <c r="C228" s="22"/>
      <c r="D228" s="158" t="s">
        <v>69</v>
      </c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162"/>
      <c r="AK228" s="162"/>
      <c r="AL228" s="162"/>
      <c r="AM228" s="162"/>
      <c r="AN228" s="162"/>
      <c r="AO228" s="162"/>
      <c r="AP228" s="162"/>
      <c r="AQ228" s="162"/>
      <c r="AR228" s="162"/>
      <c r="AS228" s="22"/>
      <c r="AT228" s="23"/>
      <c r="AU228" s="22"/>
      <c r="AV228" s="99"/>
      <c r="AW228" s="60"/>
    </row>
    <row r="229" spans="1:49" ht="30.75" customHeight="1">
      <c r="A229" s="21"/>
      <c r="B229" s="22"/>
      <c r="C229" s="22"/>
      <c r="D229" s="158" t="s">
        <v>70</v>
      </c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  <c r="AA229" s="162"/>
      <c r="AB229" s="162"/>
      <c r="AC229" s="162"/>
      <c r="AD229" s="162"/>
      <c r="AE229" s="162"/>
      <c r="AF229" s="162"/>
      <c r="AG229" s="162"/>
      <c r="AH229" s="162"/>
      <c r="AI229" s="162"/>
      <c r="AJ229" s="162"/>
      <c r="AK229" s="162"/>
      <c r="AL229" s="162"/>
      <c r="AM229" s="162"/>
      <c r="AN229" s="162"/>
      <c r="AO229" s="162"/>
      <c r="AP229" s="162"/>
      <c r="AQ229" s="162"/>
      <c r="AR229" s="162"/>
      <c r="AS229" s="22"/>
      <c r="AT229" s="34"/>
      <c r="AU229" s="22"/>
      <c r="AV229" s="99"/>
      <c r="AW229" s="60"/>
    </row>
    <row r="230" spans="1:49" ht="30" customHeight="1">
      <c r="A230" s="31"/>
      <c r="B230" s="32"/>
      <c r="C230" s="32"/>
      <c r="D230" s="158" t="s">
        <v>71</v>
      </c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32"/>
      <c r="AT230" s="23"/>
      <c r="AU230" s="32"/>
      <c r="AV230" s="99"/>
      <c r="AW230" s="60"/>
    </row>
    <row r="231" spans="1:49" ht="15" customHeight="1">
      <c r="A231" s="31"/>
      <c r="B231" s="32"/>
      <c r="C231" s="32"/>
      <c r="D231" s="149" t="s">
        <v>112</v>
      </c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32"/>
      <c r="AT231" s="35"/>
      <c r="AU231" s="32"/>
      <c r="AV231" s="99"/>
      <c r="AW231" s="60"/>
    </row>
    <row r="232" spans="1:49" ht="15" customHeight="1">
      <c r="A232" s="31"/>
      <c r="B232" s="32"/>
      <c r="C232" s="32"/>
      <c r="D232" s="158" t="s">
        <v>72</v>
      </c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32"/>
      <c r="AT232" s="23"/>
      <c r="AU232" s="32"/>
      <c r="AV232" s="99"/>
      <c r="AW232" s="60"/>
    </row>
    <row r="233" spans="1:49" ht="15" customHeight="1">
      <c r="A233" s="157" t="s">
        <v>73</v>
      </c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99"/>
      <c r="AW233" s="60"/>
    </row>
    <row r="234" spans="1:49" ht="15" customHeight="1">
      <c r="A234" s="31"/>
      <c r="B234" s="32"/>
      <c r="C234" s="32"/>
      <c r="D234" s="158" t="s">
        <v>74</v>
      </c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32"/>
      <c r="AT234" s="32"/>
      <c r="AU234" s="32"/>
      <c r="AV234" s="99"/>
      <c r="AW234" s="60"/>
    </row>
    <row r="235" spans="1:49" ht="15" customHeight="1">
      <c r="A235" s="21"/>
      <c r="B235" s="22"/>
      <c r="C235" s="22"/>
      <c r="D235" s="158" t="s">
        <v>75</v>
      </c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22"/>
      <c r="AT235" s="22"/>
      <c r="AU235" s="22"/>
      <c r="AV235" s="99"/>
      <c r="AW235" s="60"/>
    </row>
    <row r="236" spans="1:49" ht="15" customHeight="1">
      <c r="A236" s="21"/>
      <c r="B236" s="22"/>
      <c r="C236" s="22"/>
      <c r="D236" s="158" t="s">
        <v>76</v>
      </c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22"/>
      <c r="AT236" s="22"/>
      <c r="AU236" s="22"/>
      <c r="AV236" s="99"/>
      <c r="AW236" s="60"/>
    </row>
    <row r="237" spans="1:49" ht="16.5" customHeight="1">
      <c r="A237" s="159" t="s">
        <v>77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1"/>
      <c r="AW237" s="61"/>
    </row>
    <row r="238" spans="1:49" ht="15" customHeight="1">
      <c r="A238" s="100" t="s">
        <v>78</v>
      </c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2"/>
      <c r="AW238" s="56"/>
    </row>
    <row r="239" spans="1:49" ht="29.25" customHeight="1">
      <c r="A239" s="100" t="s">
        <v>79</v>
      </c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2"/>
      <c r="AW239" s="56"/>
    </row>
    <row r="240" spans="1:49" ht="15.75" customHeight="1">
      <c r="A240" s="100" t="s">
        <v>80</v>
      </c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2"/>
      <c r="AW240" s="56"/>
    </row>
    <row r="241" spans="1:49" s="27" customFormat="1" ht="15" customHeight="1">
      <c r="A241" s="103" t="s">
        <v>81</v>
      </c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5"/>
      <c r="AW241" s="55"/>
    </row>
    <row r="242" spans="1:49" ht="15" customHeight="1">
      <c r="A242" s="142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43"/>
      <c r="AU242" s="143"/>
      <c r="AV242" s="144"/>
      <c r="AW242" s="57"/>
    </row>
    <row r="243" spans="1:49" ht="15" customHeight="1">
      <c r="A243" s="145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43"/>
      <c r="AU243" s="143"/>
      <c r="AV243" s="144"/>
      <c r="AW243" s="57"/>
    </row>
    <row r="244" spans="1:49" ht="15" customHeight="1">
      <c r="A244" s="145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43"/>
      <c r="AU244" s="143"/>
      <c r="AV244" s="144"/>
      <c r="AW244" s="57"/>
    </row>
    <row r="245" spans="1:49" ht="15" customHeight="1">
      <c r="A245" s="146"/>
      <c r="B245" s="147"/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8"/>
      <c r="AW245" s="57"/>
    </row>
    <row r="246" spans="1:49" ht="1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9" ht="1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9" ht="1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9" ht="1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9" ht="1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9" ht="1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9" ht="1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9" ht="1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9" ht="1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9" ht="1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9" ht="1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ht="1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ht="1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ht="1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ht="1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ht="1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ht="1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ht="15" customHeight="1"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ht="15" customHeight="1"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ht="15" customHeight="1"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ht="15" customHeight="1"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</sheetData>
  <sheetProtection password="FE21" sheet="1" objects="1" scenarios="1"/>
  <dataConsolidate/>
  <mergeCells count="290">
    <mergeCell ref="A82:N82"/>
    <mergeCell ref="A86:U86"/>
    <mergeCell ref="V86:AD86"/>
    <mergeCell ref="AE86:AM86"/>
    <mergeCell ref="AN86:AV86"/>
    <mergeCell ref="AE82:AJ82"/>
    <mergeCell ref="AK82:AP82"/>
    <mergeCell ref="AQ82:AV82"/>
    <mergeCell ref="V88:AD88"/>
    <mergeCell ref="AE88:AM88"/>
    <mergeCell ref="AN88:AV88"/>
    <mergeCell ref="W81:AD81"/>
    <mergeCell ref="AE81:AJ81"/>
    <mergeCell ref="AK81:AP81"/>
    <mergeCell ref="AQ81:AV81"/>
    <mergeCell ref="A71:AV71"/>
    <mergeCell ref="A77:AV77"/>
    <mergeCell ref="A78:X78"/>
    <mergeCell ref="Y78:AV78"/>
    <mergeCell ref="A79:N79"/>
    <mergeCell ref="O79:V79"/>
    <mergeCell ref="W79:AD79"/>
    <mergeCell ref="AE79:AJ79"/>
    <mergeCell ref="AK79:AP79"/>
    <mergeCell ref="AQ79:AV79"/>
    <mergeCell ref="A72:AV72"/>
    <mergeCell ref="A73:AV74"/>
    <mergeCell ref="A221:AV221"/>
    <mergeCell ref="W212:AD212"/>
    <mergeCell ref="A222:AV222"/>
    <mergeCell ref="A214:B214"/>
    <mergeCell ref="C214:V214"/>
    <mergeCell ref="W214:AD214"/>
    <mergeCell ref="AE214:AK214"/>
    <mergeCell ref="AL214:AV214"/>
    <mergeCell ref="A217:AV217"/>
    <mergeCell ref="A218:AV218"/>
    <mergeCell ref="A219:AV219"/>
    <mergeCell ref="A220:AV220"/>
    <mergeCell ref="AL211:AV211"/>
    <mergeCell ref="A203:AV203"/>
    <mergeCell ref="A204:AV204"/>
    <mergeCell ref="A205:AV205"/>
    <mergeCell ref="A210:AV210"/>
    <mergeCell ref="A80:N80"/>
    <mergeCell ref="A81:N81"/>
    <mergeCell ref="O81:V81"/>
    <mergeCell ref="W213:AD213"/>
    <mergeCell ref="AE213:AK213"/>
    <mergeCell ref="AL213:AV213"/>
    <mergeCell ref="A181:AV181"/>
    <mergeCell ref="A182:AV187"/>
    <mergeCell ref="A188:AV188"/>
    <mergeCell ref="A189:AV194"/>
    <mergeCell ref="A200:AV201"/>
    <mergeCell ref="A206:AV209"/>
    <mergeCell ref="A87:U87"/>
    <mergeCell ref="V87:AD87"/>
    <mergeCell ref="AE87:AM87"/>
    <mergeCell ref="AN87:AV87"/>
    <mergeCell ref="A88:U88"/>
    <mergeCell ref="O82:V82"/>
    <mergeCell ref="W82:AD82"/>
    <mergeCell ref="A195:AV195"/>
    <mergeCell ref="A199:AV199"/>
    <mergeCell ref="A202:AV202"/>
    <mergeCell ref="A170:AV170"/>
    <mergeCell ref="A172:AV172"/>
    <mergeCell ref="A173:AV178"/>
    <mergeCell ref="A166:B166"/>
    <mergeCell ref="C166:N166"/>
    <mergeCell ref="O166:AB166"/>
    <mergeCell ref="AC166:AM166"/>
    <mergeCell ref="AN166:AV166"/>
    <mergeCell ref="A167:B167"/>
    <mergeCell ref="A168:B168"/>
    <mergeCell ref="A171:AV171"/>
    <mergeCell ref="O168:AB168"/>
    <mergeCell ref="A169:AB169"/>
    <mergeCell ref="AC169:AM169"/>
    <mergeCell ref="AN169:AV169"/>
    <mergeCell ref="C168:N168"/>
    <mergeCell ref="AC168:AM168"/>
    <mergeCell ref="AN168:AV168"/>
    <mergeCell ref="AN90:AV90"/>
    <mergeCell ref="V89:AD89"/>
    <mergeCell ref="AE89:AM89"/>
    <mergeCell ref="C162:AV162"/>
    <mergeCell ref="A110:AV115"/>
    <mergeCell ref="A147:AV152"/>
    <mergeCell ref="A154:AV154"/>
    <mergeCell ref="A155:AV156"/>
    <mergeCell ref="A132:AV132"/>
    <mergeCell ref="A133:AV138"/>
    <mergeCell ref="A139:AV139"/>
    <mergeCell ref="A140:AV145"/>
    <mergeCell ref="A146:AV146"/>
    <mergeCell ref="C160:AV160"/>
    <mergeCell ref="C161:AV161"/>
    <mergeCell ref="A116:AV116"/>
    <mergeCell ref="A117:AV122"/>
    <mergeCell ref="A101:AV101"/>
    <mergeCell ref="A102:AV102"/>
    <mergeCell ref="A103:AV108"/>
    <mergeCell ref="A109:AV109"/>
    <mergeCell ref="A164:B164"/>
    <mergeCell ref="C164:N164"/>
    <mergeCell ref="O80:V80"/>
    <mergeCell ref="W80:AD80"/>
    <mergeCell ref="AE80:AJ80"/>
    <mergeCell ref="AK80:AP80"/>
    <mergeCell ref="AQ80:AV80"/>
    <mergeCell ref="O164:AB164"/>
    <mergeCell ref="AC164:AM164"/>
    <mergeCell ref="AN164:AV164"/>
    <mergeCell ref="A97:AV100"/>
    <mergeCell ref="A123:AV131"/>
    <mergeCell ref="A157:AV157"/>
    <mergeCell ref="C158:AV158"/>
    <mergeCell ref="C159:AV159"/>
    <mergeCell ref="AN89:AV89"/>
    <mergeCell ref="A90:U90"/>
    <mergeCell ref="V90:AD90"/>
    <mergeCell ref="AE90:AM90"/>
    <mergeCell ref="A83:AJ83"/>
    <mergeCell ref="AK83:AP83"/>
    <mergeCell ref="AQ83:AV83"/>
    <mergeCell ref="A85:AV85"/>
    <mergeCell ref="A89:U89"/>
    <mergeCell ref="U70:AD70"/>
    <mergeCell ref="AE66:AO66"/>
    <mergeCell ref="AE67:AO67"/>
    <mergeCell ref="AE68:AO68"/>
    <mergeCell ref="C66:T66"/>
    <mergeCell ref="C68:T68"/>
    <mergeCell ref="AP67:AV67"/>
    <mergeCell ref="AP68:AV68"/>
    <mergeCell ref="AE69:AO69"/>
    <mergeCell ref="AE70:AO70"/>
    <mergeCell ref="AP69:AV69"/>
    <mergeCell ref="AP70:AR70"/>
    <mergeCell ref="AS70:AV70"/>
    <mergeCell ref="A70:C70"/>
    <mergeCell ref="D70:T70"/>
    <mergeCell ref="A66:B66"/>
    <mergeCell ref="A67:B67"/>
    <mergeCell ref="A68:B68"/>
    <mergeCell ref="A69:B69"/>
    <mergeCell ref="C69:T69"/>
    <mergeCell ref="U68:AD68"/>
    <mergeCell ref="U69:AD69"/>
    <mergeCell ref="AP66:AV66"/>
    <mergeCell ref="C67:T67"/>
    <mergeCell ref="U66:AD66"/>
    <mergeCell ref="U67:AD67"/>
    <mergeCell ref="U59:AD59"/>
    <mergeCell ref="U60:AD60"/>
    <mergeCell ref="U61:AD61"/>
    <mergeCell ref="U62:AD62"/>
    <mergeCell ref="U63:AD63"/>
    <mergeCell ref="U64:AD64"/>
    <mergeCell ref="U65:AD65"/>
    <mergeCell ref="A64:B64"/>
    <mergeCell ref="AP64:AV64"/>
    <mergeCell ref="AK27:AV28"/>
    <mergeCell ref="A24:AJ28"/>
    <mergeCell ref="A40:AV52"/>
    <mergeCell ref="AE64:AO64"/>
    <mergeCell ref="AP61:AV61"/>
    <mergeCell ref="C62:T62"/>
    <mergeCell ref="AP62:AV62"/>
    <mergeCell ref="C63:T63"/>
    <mergeCell ref="AP63:AV63"/>
    <mergeCell ref="AP58:AV58"/>
    <mergeCell ref="C59:T59"/>
    <mergeCell ref="AP59:AV59"/>
    <mergeCell ref="C60:T60"/>
    <mergeCell ref="A30:AV30"/>
    <mergeCell ref="AK24:AV26"/>
    <mergeCell ref="R34:AH34"/>
    <mergeCell ref="AI34:AV34"/>
    <mergeCell ref="A34:Q34"/>
    <mergeCell ref="A35:Q35"/>
    <mergeCell ref="R35:AH35"/>
    <mergeCell ref="AI35:AV35"/>
    <mergeCell ref="AI36:AV36"/>
    <mergeCell ref="A53:AV53"/>
    <mergeCell ref="A54:AV56"/>
    <mergeCell ref="U58:AD58"/>
    <mergeCell ref="AE58:AO58"/>
    <mergeCell ref="AE59:AO59"/>
    <mergeCell ref="AE60:AO60"/>
    <mergeCell ref="AE61:AO61"/>
    <mergeCell ref="AE62:AO62"/>
    <mergeCell ref="AE63:AO63"/>
    <mergeCell ref="A57:AV57"/>
    <mergeCell ref="A165:B165"/>
    <mergeCell ref="AN165:AV165"/>
    <mergeCell ref="C165:N165"/>
    <mergeCell ref="C167:N167"/>
    <mergeCell ref="O165:AB165"/>
    <mergeCell ref="O167:AB167"/>
    <mergeCell ref="AC165:AM165"/>
    <mergeCell ref="AC167:AM167"/>
    <mergeCell ref="AN167:AV167"/>
    <mergeCell ref="A59:B59"/>
    <mergeCell ref="A60:B60"/>
    <mergeCell ref="A61:B61"/>
    <mergeCell ref="A62:B62"/>
    <mergeCell ref="A63:B63"/>
    <mergeCell ref="A1:AV1"/>
    <mergeCell ref="A23:AV23"/>
    <mergeCell ref="A22:AV22"/>
    <mergeCell ref="S4:AI7"/>
    <mergeCell ref="S9:AI12"/>
    <mergeCell ref="A13:R13"/>
    <mergeCell ref="A14:R19"/>
    <mergeCell ref="A4:R12"/>
    <mergeCell ref="A3:R3"/>
    <mergeCell ref="AJ9:AV10"/>
    <mergeCell ref="AJ12:AV13"/>
    <mergeCell ref="AJ14:AV14"/>
    <mergeCell ref="AJ15:AV16"/>
    <mergeCell ref="A2:AV2"/>
    <mergeCell ref="S13:AI13"/>
    <mergeCell ref="S14:AI19"/>
    <mergeCell ref="AJ17:AQ17"/>
    <mergeCell ref="AJ18:AQ18"/>
    <mergeCell ref="A33:AV33"/>
    <mergeCell ref="A242:AV245"/>
    <mergeCell ref="D231:AR231"/>
    <mergeCell ref="A196:AV196"/>
    <mergeCell ref="A197:AV198"/>
    <mergeCell ref="A233:AU233"/>
    <mergeCell ref="D234:AR234"/>
    <mergeCell ref="D235:AR235"/>
    <mergeCell ref="D236:AR236"/>
    <mergeCell ref="A237:AV237"/>
    <mergeCell ref="A223:AV223"/>
    <mergeCell ref="A224:AV224"/>
    <mergeCell ref="D225:AR225"/>
    <mergeCell ref="D226:AQ226"/>
    <mergeCell ref="D227:AR227"/>
    <mergeCell ref="D228:AR228"/>
    <mergeCell ref="D229:AR229"/>
    <mergeCell ref="D230:AR230"/>
    <mergeCell ref="D232:AR232"/>
    <mergeCell ref="C212:V212"/>
    <mergeCell ref="AE212:AK212"/>
    <mergeCell ref="A211:B211"/>
    <mergeCell ref="C211:V211"/>
    <mergeCell ref="W211:AD211"/>
    <mergeCell ref="AE211:AK211"/>
    <mergeCell ref="AR18:AV18"/>
    <mergeCell ref="AR17:AV17"/>
    <mergeCell ref="AR19:AV19"/>
    <mergeCell ref="A31:AV31"/>
    <mergeCell ref="A32:AV32"/>
    <mergeCell ref="AJ19:AQ19"/>
    <mergeCell ref="S3:AI3"/>
    <mergeCell ref="AJ3:AV4"/>
    <mergeCell ref="AJ5:AV5"/>
    <mergeCell ref="AJ6:AV7"/>
    <mergeCell ref="S8:AI8"/>
    <mergeCell ref="AJ8:AV8"/>
    <mergeCell ref="AJ11:AV11"/>
    <mergeCell ref="A238:AV238"/>
    <mergeCell ref="A239:AV239"/>
    <mergeCell ref="A240:AV240"/>
    <mergeCell ref="A241:AV241"/>
    <mergeCell ref="AI37:AV38"/>
    <mergeCell ref="R36:AH36"/>
    <mergeCell ref="R37:AH37"/>
    <mergeCell ref="R38:AH38"/>
    <mergeCell ref="A36:Q36"/>
    <mergeCell ref="A37:Q38"/>
    <mergeCell ref="A39:AV39"/>
    <mergeCell ref="A65:B65"/>
    <mergeCell ref="C65:T65"/>
    <mergeCell ref="AP65:AV65"/>
    <mergeCell ref="AE65:AO65"/>
    <mergeCell ref="AP60:AV60"/>
    <mergeCell ref="C58:T58"/>
    <mergeCell ref="C61:T61"/>
    <mergeCell ref="C64:T64"/>
    <mergeCell ref="AL212:AV212"/>
    <mergeCell ref="A212:B212"/>
    <mergeCell ref="A213:B213"/>
    <mergeCell ref="C213:V213"/>
    <mergeCell ref="A58:B58"/>
  </mergeCells>
  <dataValidations xWindow="1463" yWindow="438" count="7">
    <dataValidation type="list" allowBlank="1" showInputMessage="1" showErrorMessage="1" prompt="Wybierz z listy" sqref="V87:AW91">
      <formula1>$J$93:$J$94</formula1>
    </dataValidation>
    <dataValidation type="textLength" allowBlank="1" showInputMessage="1" showErrorMessage="1" prompt="Wpisz nr drogi w formacie:_x000a_0000N - dla drogi powiatowej_x000a_000000N - dla drogi gminnej" sqref="W80:AD82 AR20:AV21">
      <formula1>5</formula1>
      <formula2>7</formula2>
    </dataValidation>
    <dataValidation type="list" allowBlank="1" showInputMessage="1" showErrorMessage="1" prompt="Wybierz z listy" sqref="O80:V80">
      <formula1>$B$92:$B$93</formula1>
    </dataValidation>
    <dataValidation type="list" allowBlank="1" showInputMessage="1" showErrorMessage="1" prompt="Wybierz z listy" sqref="AE80:AJ82">
      <formula1>$G$92:$G$96</formula1>
    </dataValidation>
    <dataValidation allowBlank="1" showInputMessage="1" showErrorMessage="1" prompt="Wpisz długość odcinka drogi z dokładnością do 1 m" sqref="AK80:AP82"/>
    <dataValidation type="list" allowBlank="1" showInputMessage="1" showErrorMessage="1" prompt="Wybierz z listy" sqref="AJ17:AQ17">
      <formula1>$AJ$20:$AJ$21</formula1>
    </dataValidation>
    <dataValidation allowBlank="1" showInputMessage="1" showErrorMessage="1" prompt="Wpisz nr drogi w formacie:_x000a_0000N - dla drogi powiatowej_x000a_000000N - dla drogi gminnej" sqref="AR17:AV19"/>
  </dataValidations>
  <pageMargins left="0.47244094488188981" right="0.47244094488188981" top="0.47244094488188981" bottom="0.47244094488188981" header="0.31496062992125984" footer="0.31496062992125984"/>
  <pageSetup paperSize="9" fitToHeight="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Adam Róg</cp:lastModifiedBy>
  <cp:lastPrinted>2016-06-10T12:44:24Z</cp:lastPrinted>
  <dcterms:created xsi:type="dcterms:W3CDTF">2016-04-10T09:57:25Z</dcterms:created>
  <dcterms:modified xsi:type="dcterms:W3CDTF">2016-07-28T09:18:16Z</dcterms:modified>
</cp:coreProperties>
</file>