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larz\Desktop\Ogloszenie o naborze na 2017 z załącznikami\"/>
    </mc:Choice>
  </mc:AlternateContent>
  <bookViews>
    <workbookView xWindow="0" yWindow="0" windowWidth="19440" windowHeight="11415"/>
  </bookViews>
  <sheets>
    <sheet name="PRB-Wniosek" sheetId="3" r:id="rId1"/>
  </sheets>
  <definedNames>
    <definedName name="_xlnm.Print_Area" localSheetId="0">'PRB-Wniosek'!$A$1:$AV$259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N168" i="3" l="1"/>
  <c r="AN171" i="3"/>
  <c r="AN170" i="3"/>
  <c r="AN169" i="3"/>
  <c r="AI34" i="3"/>
  <c r="R37" i="3" s="1"/>
  <c r="AJ18" i="3" l="1"/>
  <c r="AJ17" i="3"/>
  <c r="AK86" i="3" l="1"/>
  <c r="AQ84" i="3"/>
  <c r="AQ85" i="3"/>
  <c r="AQ83" i="3"/>
  <c r="O85" i="3"/>
  <c r="O84" i="3"/>
  <c r="AQ86" i="3" l="1"/>
  <c r="AN172" i="3"/>
  <c r="AC172" i="3"/>
  <c r="AE73" i="3"/>
  <c r="U73" i="3"/>
  <c r="AS73" i="3" l="1"/>
</calcChain>
</file>

<file path=xl/sharedStrings.xml><?xml version="1.0" encoding="utf-8"?>
<sst xmlns="http://schemas.openxmlformats.org/spreadsheetml/2006/main" count="368" uniqueCount="126">
  <si>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</si>
  <si>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</si>
  <si>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</si>
  <si>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</si>
  <si>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</si>
  <si>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</si>
  <si>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</si>
  <si>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</si>
  <si>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</si>
  <si>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</si>
  <si>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</si>
  <si>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</si>
  <si>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</si>
  <si>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</si>
  <si>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</si>
  <si>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</si>
  <si>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</si>
  <si>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</si>
  <si>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</si>
  <si>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</si>
  <si>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</si>
  <si>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</si>
  <si>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</si>
  <si>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</si>
  <si>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</si>
  <si>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</si>
  <si>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</si>
  <si>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</si>
  <si>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</si>
  <si>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</si>
  <si>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</si>
  <si>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</si>
  <si>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</si>
  <si>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</si>
  <si>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</si>
  <si>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</si>
  <si>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</si>
  <si>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</si>
  <si>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</si>
  <si>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</si>
  <si>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</si>
  <si>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</si>
  <si>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</si>
  <si>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</si>
  <si>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</si>
  <si>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</si>
  <si>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</si>
  <si>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</si>
  <si>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</si>
  <si>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</si>
  <si>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</si>
  <si>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</si>
  <si>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</si>
  <si>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</si>
  <si>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</si>
  <si>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</si>
  <si>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</si>
  <si>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</si>
  <si>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</si>
  <si>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</si>
  <si>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</si>
  <si>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</si>
  <si>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</si>
  <si>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</si>
  <si>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</si>
  <si>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</si>
  <si>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</si>
  <si>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</si>
  <si>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</si>
  <si>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</si>
  <si>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</si>
  <si>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</si>
  <si>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</si>
  <si>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</si>
  <si>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</si>
  <si>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</si>
  <si>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</si>
  <si>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</si>
  <si>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</si>
  <si>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</si>
  <si>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</si>
  <si>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</si>
  <si>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</si>
  <si>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</si>
  <si>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</si>
  <si>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</si>
  <si>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</si>
  <si>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</si>
  <si>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</si>
  <si>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</si>
  <si>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</si>
  <si>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</si>
  <si>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</si>
  <si>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</si>
  <si>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</si>
  <si>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</si>
  <si>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</si>
  <si>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</si>
  <si>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</si>
  <si>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</si>
  <si>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</si>
  <si>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</si>
  <si>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</si>
  <si>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</si>
  <si>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</si>
  <si>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</si>
  <si>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</si>
  <si>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</si>
  <si>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</si>
  <si>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</si>
  <si>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</si>
  <si>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</si>
  <si>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</si>
  <si>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</si>
  <si>
    <t>6. TERMIN REALIZACJI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</si>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</sst>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10"/>
      <name val="Czcionka tekstu podstawowego"/>
      <charset val="238"/>
    </font>
    <font>
      <i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8" fillId="0" borderId="13" xfId="0" applyFont="1" applyFill="1" applyBorder="1"/>
    <xf numFmtId="0" fontId="8" fillId="0" borderId="13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15" fillId="2" borderId="11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15" fillId="2" borderId="11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22" fillId="8" borderId="0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9" fontId="24" fillId="3" borderId="0" xfId="0" applyNumberFormat="1" applyFont="1" applyFill="1" applyBorder="1" applyAlignment="1" applyProtection="1">
      <alignment horizontal="right" vertical="center"/>
      <protection locked="0"/>
    </xf>
    <xf numFmtId="9" fontId="23" fillId="3" borderId="0" xfId="0" applyNumberFormat="1" applyFont="1" applyFill="1" applyBorder="1" applyAlignment="1" applyProtection="1">
      <alignment horizontal="right" vertical="center"/>
      <protection locked="0"/>
    </xf>
    <xf numFmtId="0" fontId="22" fillId="8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wrapText="1"/>
      <protection hidden="1"/>
    </xf>
    <xf numFmtId="0" fontId="12" fillId="0" borderId="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7" borderId="0" xfId="0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13" fillId="7" borderId="0" xfId="0" applyFont="1" applyFill="1" applyBorder="1" applyAlignment="1">
      <alignment horizontal="justify" vertical="center" wrapText="1"/>
    </xf>
    <xf numFmtId="0" fontId="13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3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5" fillId="2" borderId="12" xfId="0" applyFont="1" applyFill="1" applyBorder="1" applyAlignment="1" applyProtection="1">
      <alignment wrapText="1"/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 hidden="1"/>
    </xf>
    <xf numFmtId="0" fontId="15" fillId="2" borderId="13" xfId="0" applyFont="1" applyFill="1" applyBorder="1" applyAlignment="1" applyProtection="1">
      <alignment wrapText="1"/>
      <protection locked="0" hidden="1"/>
    </xf>
    <xf numFmtId="0" fontId="15" fillId="2" borderId="18" xfId="0" applyFont="1" applyFill="1" applyBorder="1" applyAlignment="1" applyProtection="1">
      <alignment wrapText="1"/>
      <protection locked="0" hidden="1"/>
    </xf>
    <xf numFmtId="0" fontId="15" fillId="2" borderId="11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0" fontId="7" fillId="0" borderId="9" xfId="0" applyFont="1" applyBorder="1" applyAlignment="1">
      <alignment horizontal="justify" vertical="center" wrapText="1"/>
    </xf>
    <xf numFmtId="0" fontId="15" fillId="2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49" fontId="30" fillId="0" borderId="1" xfId="0" applyNumberFormat="1" applyFont="1" applyBorder="1" applyAlignment="1" applyProtection="1">
      <alignment vertical="center"/>
      <protection locked="0"/>
    </xf>
    <xf numFmtId="0" fontId="17" fillId="0" borderId="1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9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10" fontId="10" fillId="0" borderId="1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10" fontId="15" fillId="0" borderId="1" xfId="0" applyNumberFormat="1" applyFont="1" applyBorder="1" applyAlignment="1" applyProtection="1">
      <alignment vertical="center" wrapText="1"/>
      <protection locked="0"/>
    </xf>
    <xf numFmtId="10" fontId="12" fillId="0" borderId="1" xfId="0" applyNumberFormat="1" applyFont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4" fontId="15" fillId="0" borderId="1" xfId="1" applyNumberFormat="1" applyFont="1" applyBorder="1" applyAlignment="1" applyProtection="1">
      <alignment vertical="center" wrapText="1"/>
      <protection locked="0"/>
    </xf>
    <xf numFmtId="4" fontId="12" fillId="0" borderId="1" xfId="1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wrapText="1"/>
      <protection hidden="1"/>
    </xf>
    <xf numFmtId="0" fontId="15" fillId="0" borderId="1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5" fillId="2" borderId="0" xfId="0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9" fillId="0" borderId="1" xfId="0" applyFont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3" fontId="0" fillId="0" borderId="1" xfId="0" applyNumberForma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" xfId="0" applyFont="1" applyFill="1" applyBorder="1" applyAlignment="1"/>
    <xf numFmtId="0" fontId="0" fillId="0" borderId="1" xfId="0" applyBorder="1" applyAlignment="1"/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3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24" fillId="3" borderId="2" xfId="0" applyNumberFormat="1" applyFont="1" applyFill="1" applyBorder="1" applyAlignment="1" applyProtection="1">
      <alignment horizontal="right" vertical="center"/>
    </xf>
    <xf numFmtId="9" fontId="24" fillId="3" borderId="3" xfId="0" applyNumberFormat="1" applyFont="1" applyFill="1" applyBorder="1" applyAlignment="1" applyProtection="1">
      <alignment horizontal="right" vertical="center"/>
    </xf>
    <xf numFmtId="9" fontId="24" fillId="3" borderId="4" xfId="0" applyNumberFormat="1" applyFont="1" applyFill="1" applyBorder="1" applyAlignment="1" applyProtection="1">
      <alignment horizontal="right" vertical="center"/>
    </xf>
    <xf numFmtId="0" fontId="0" fillId="0" borderId="18" xfId="0" applyBorder="1" applyAlignment="1">
      <alignment vertical="center" wrapText="1"/>
    </xf>
    <xf numFmtId="0" fontId="13" fillId="7" borderId="5" xfId="0" applyFont="1" applyFill="1" applyBorder="1" applyAlignment="1">
      <alignment horizontal="justify" vertical="center" wrapText="1"/>
    </xf>
    <xf numFmtId="0" fontId="13" fillId="7" borderId="6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justify" vertical="center" wrapText="1"/>
    </xf>
    <xf numFmtId="0" fontId="13" fillId="7" borderId="0" xfId="0" applyFont="1" applyFill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3" fontId="23" fillId="3" borderId="2" xfId="0" applyNumberFormat="1" applyFont="1" applyFill="1" applyBorder="1" applyAlignment="1" applyProtection="1">
      <alignment horizontal="right" vertical="center"/>
    </xf>
    <xf numFmtId="3" fontId="23" fillId="3" borderId="3" xfId="0" applyNumberFormat="1" applyFont="1" applyFill="1" applyBorder="1" applyAlignment="1" applyProtection="1">
      <alignment horizontal="right" vertical="center"/>
    </xf>
    <xf numFmtId="3" fontId="23" fillId="3" borderId="4" xfId="0" applyNumberFormat="1" applyFont="1" applyFill="1" applyBorder="1" applyAlignment="1" applyProtection="1">
      <alignment horizontal="right" vertical="center"/>
    </xf>
    <xf numFmtId="9" fontId="23" fillId="3" borderId="2" xfId="0" applyNumberFormat="1" applyFont="1" applyFill="1" applyBorder="1" applyAlignment="1" applyProtection="1">
      <alignment horizontal="right" vertical="center"/>
    </xf>
    <xf numFmtId="9" fontId="23" fillId="3" borderId="3" xfId="0" applyNumberFormat="1" applyFont="1" applyFill="1" applyBorder="1" applyAlignment="1" applyProtection="1">
      <alignment horizontal="right" vertical="center"/>
    </xf>
    <xf numFmtId="9" fontId="23" fillId="3" borderId="4" xfId="0" applyNumberFormat="1" applyFont="1" applyFill="1" applyBorder="1" applyAlignment="1" applyProtection="1">
      <alignment horizontal="right" vertical="center"/>
    </xf>
    <xf numFmtId="0" fontId="22" fillId="8" borderId="2" xfId="0" applyFont="1" applyFill="1" applyBorder="1" applyAlignment="1" applyProtection="1">
      <alignment horizontal="center" vertical="center" wrapText="1"/>
    </xf>
    <xf numFmtId="0" fontId="22" fillId="8" borderId="3" xfId="0" applyFont="1" applyFill="1" applyBorder="1" applyAlignment="1" applyProtection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0" fillId="7" borderId="0" xfId="0" applyFill="1" applyBorder="1" applyAlignment="1">
      <alignment horizontal="justify" vertical="center" wrapText="1"/>
    </xf>
    <xf numFmtId="0" fontId="0" fillId="7" borderId="12" xfId="0" applyFill="1" applyBorder="1" applyAlignment="1">
      <alignment horizontal="justify" vertical="center" wrapText="1"/>
    </xf>
    <xf numFmtId="0" fontId="14" fillId="7" borderId="11" xfId="0" applyFont="1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0" fillId="7" borderId="12" xfId="0" applyFont="1" applyFill="1" applyBorder="1" applyAlignment="1">
      <alignment horizontal="justify" vertical="center" wrapText="1"/>
    </xf>
    <xf numFmtId="0" fontId="0" fillId="7" borderId="1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4" fillId="7" borderId="8" xfId="0" applyFont="1" applyFill="1" applyBorder="1" applyAlignment="1">
      <alignment horizontal="justify" vertical="center" wrapText="1"/>
    </xf>
    <xf numFmtId="0" fontId="0" fillId="7" borderId="9" xfId="0" applyFont="1" applyFill="1" applyBorder="1" applyAlignment="1">
      <alignment horizontal="justify" vertical="center" wrapText="1"/>
    </xf>
    <xf numFmtId="0" fontId="0" fillId="7" borderId="10" xfId="0" applyFont="1" applyFill="1" applyBorder="1" applyAlignment="1">
      <alignment horizontal="justify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justify" vertical="center" wrapText="1"/>
    </xf>
    <xf numFmtId="0" fontId="0" fillId="7" borderId="7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3" xfId="0" applyFont="1" applyBorder="1" applyAlignment="1" applyProtection="1">
      <alignment horizontal="justify" vertical="center"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4" fontId="15" fillId="0" borderId="2" xfId="1" applyNumberFormat="1" applyFont="1" applyBorder="1" applyAlignment="1" applyProtection="1">
      <alignment vertical="center" wrapText="1"/>
      <protection locked="0"/>
    </xf>
    <xf numFmtId="4" fontId="12" fillId="0" borderId="3" xfId="1" applyNumberFormat="1" applyFont="1" applyBorder="1" applyAlignment="1" applyProtection="1">
      <alignment vertical="center" wrapText="1"/>
      <protection locked="0"/>
    </xf>
    <xf numFmtId="4" fontId="12" fillId="0" borderId="4" xfId="1" applyNumberFormat="1" applyFont="1" applyBorder="1" applyAlignment="1" applyProtection="1">
      <alignment vertical="center" wrapText="1"/>
      <protection locked="0"/>
    </xf>
    <xf numFmtId="10" fontId="15" fillId="0" borderId="2" xfId="0" applyNumberFormat="1" applyFont="1" applyBorder="1" applyAlignment="1" applyProtection="1">
      <alignment vertical="center" wrapText="1"/>
      <protection locked="0"/>
    </xf>
    <xf numFmtId="10" fontId="12" fillId="0" borderId="3" xfId="0" applyNumberFormat="1" applyFont="1" applyBorder="1" applyAlignment="1" applyProtection="1">
      <alignment vertical="center" wrapText="1"/>
      <protection locked="0"/>
    </xf>
    <xf numFmtId="10" fontId="12" fillId="0" borderId="4" xfId="0" applyNumberFormat="1" applyFont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10" fontId="10" fillId="0" borderId="1" xfId="0" applyNumberFormat="1" applyFont="1" applyBorder="1" applyAlignment="1">
      <alignment vertical="center" wrapText="1"/>
    </xf>
    <xf numFmtId="10" fontId="12" fillId="0" borderId="1" xfId="0" applyNumberFormat="1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5" fillId="0" borderId="11" xfId="0" applyFont="1" applyBorder="1" applyAlignment="1" applyProtection="1">
      <alignment horizontal="justify" vertical="center" wrapText="1"/>
      <protection locked="0"/>
    </xf>
    <xf numFmtId="0" fontId="12" fillId="0" borderId="0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 applyProtection="1">
      <alignment horizontal="justify" vertical="center" wrapText="1"/>
      <protection locked="0"/>
    </xf>
    <xf numFmtId="0" fontId="12" fillId="0" borderId="11" xfId="0" applyFont="1" applyBorder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horizontal="justify" vertical="center" wrapText="1"/>
      <protection locked="0"/>
    </xf>
    <xf numFmtId="0" fontId="12" fillId="0" borderId="9" xfId="0" applyFont="1" applyBorder="1" applyAlignment="1" applyProtection="1">
      <alignment horizontal="justify" vertical="center" wrapText="1"/>
      <protection locked="0"/>
    </xf>
    <xf numFmtId="0" fontId="12" fillId="0" borderId="1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wrapText="1"/>
      <protection locked="0" hidden="1"/>
    </xf>
    <xf numFmtId="0" fontId="12" fillId="0" borderId="13" xfId="0" applyFont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wrapText="1"/>
      <protection hidden="1"/>
    </xf>
    <xf numFmtId="0" fontId="18" fillId="3" borderId="0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22" fillId="8" borderId="8" xfId="0" applyFont="1" applyFill="1" applyBorder="1" applyAlignment="1" applyProtection="1">
      <alignment horizontal="center" vertical="center" wrapText="1"/>
    </xf>
    <xf numFmtId="0" fontId="22" fillId="8" borderId="9" xfId="0" applyFont="1" applyFill="1" applyBorder="1" applyAlignment="1" applyProtection="1">
      <alignment horizontal="center" vertical="center" wrapText="1"/>
    </xf>
    <xf numFmtId="0" fontId="22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9" fillId="3" borderId="17" xfId="0" applyFont="1" applyFill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80"/>
  <sheetViews>
    <sheetView tabSelected="1" zoomScaleNormal="100" zoomScaleSheetLayoutView="145" zoomScalePageLayoutView="130" workbookViewId="0">
      <selection activeCell="A185" sqref="A185:AV190"/>
    </sheetView>
  </sheetViews>
  <sheetFormatPr defaultRowHeight="15" customHeight="1"/>
  <cols>
    <col min="1" max="47" width="2.625" style="1" customWidth="1"/>
    <col min="48" max="48" width="2.625" style="55" customWidth="1"/>
    <col min="49" max="49" width="2.25" style="63" customWidth="1"/>
    <col min="50" max="51" width="9" style="1" hidden="1" customWidth="1"/>
    <col min="52" max="16384" width="9" style="1"/>
  </cols>
  <sheetData>
    <row r="1" spans="1:51" ht="46.5" customHeight="1">
      <c r="A1" s="192" t="s">
        <v>111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30"/>
    </row>
    <row r="2" spans="1:51" ht="15" customHeight="1">
      <c r="A2" s="151" t="s">
        <v>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  <c r="S2" s="148" t="s">
        <v>4</v>
      </c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 t="s">
        <v>5</v>
      </c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56"/>
    </row>
    <row r="3" spans="1:51" ht="4.5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56"/>
    </row>
    <row r="4" spans="1:51" ht="1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51" t="s">
        <v>6</v>
      </c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3"/>
      <c r="AW4" s="56"/>
    </row>
    <row r="5" spans="1:51" ht="14.2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51"/>
    </row>
    <row r="6" spans="1:51" ht="15" hidden="1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51"/>
    </row>
    <row r="7" spans="1:51" ht="27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48" t="s">
        <v>7</v>
      </c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51" t="s">
        <v>8</v>
      </c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3"/>
      <c r="AW7" s="56"/>
    </row>
    <row r="8" spans="1:51" ht="15" customHeight="1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51"/>
    </row>
    <row r="9" spans="1:51" ht="3" customHeight="1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51"/>
    </row>
    <row r="10" spans="1:51" ht="15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51" t="s">
        <v>10</v>
      </c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3"/>
      <c r="AW10" s="56"/>
    </row>
    <row r="11" spans="1:51" ht="3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51"/>
    </row>
    <row r="12" spans="1:51" ht="15" customHeight="1">
      <c r="A12" s="151" t="s">
        <v>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151" t="s">
        <v>13</v>
      </c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51"/>
    </row>
    <row r="13" spans="1:51" ht="13.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151" t="s">
        <v>11</v>
      </c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200"/>
      <c r="AW13" s="31"/>
    </row>
    <row r="14" spans="1:51" ht="5.25" hidden="1" customHeigh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3" t="s">
        <v>12</v>
      </c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5"/>
      <c r="AW14" s="32"/>
    </row>
    <row r="15" spans="1:51" ht="1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6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8"/>
      <c r="AW15" s="32"/>
    </row>
    <row r="16" spans="1:51" ht="30" customHeight="1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10"/>
      <c r="AK16" s="211"/>
      <c r="AL16" s="211"/>
      <c r="AM16" s="211"/>
      <c r="AN16" s="211"/>
      <c r="AO16" s="211"/>
      <c r="AP16" s="211"/>
      <c r="AQ16" s="212"/>
      <c r="AR16" s="137"/>
      <c r="AS16" s="137"/>
      <c r="AT16" s="137"/>
      <c r="AU16" s="137"/>
      <c r="AV16" s="137"/>
      <c r="AW16" s="75"/>
      <c r="AX16" s="75"/>
      <c r="AY16" s="76"/>
    </row>
    <row r="17" spans="1:51" s="6" customFormat="1" ht="30" customHeight="1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13">
        <f>AJ16</f>
        <v>0</v>
      </c>
      <c r="AK17" s="214"/>
      <c r="AL17" s="214"/>
      <c r="AM17" s="214"/>
      <c r="AN17" s="214"/>
      <c r="AO17" s="214"/>
      <c r="AP17" s="214"/>
      <c r="AQ17" s="215"/>
      <c r="AR17" s="137"/>
      <c r="AS17" s="137"/>
      <c r="AT17" s="137"/>
      <c r="AU17" s="137"/>
      <c r="AV17" s="137"/>
      <c r="AW17" s="75"/>
      <c r="AX17" s="75"/>
      <c r="AY17" s="76"/>
    </row>
    <row r="18" spans="1:51" ht="30" customHeight="1">
      <c r="A18" s="201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145">
        <f>AJ16</f>
        <v>0</v>
      </c>
      <c r="AK18" s="146"/>
      <c r="AL18" s="146"/>
      <c r="AM18" s="146"/>
      <c r="AN18" s="146"/>
      <c r="AO18" s="146"/>
      <c r="AP18" s="146"/>
      <c r="AQ18" s="147"/>
      <c r="AR18" s="138"/>
      <c r="AS18" s="138"/>
      <c r="AT18" s="138"/>
      <c r="AU18" s="138"/>
      <c r="AV18" s="138"/>
      <c r="AW18" s="73"/>
      <c r="AX18" s="73"/>
      <c r="AY18" s="74"/>
    </row>
    <row r="19" spans="1:51" s="6" customFormat="1" ht="30" hidden="1" customHeight="1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83"/>
      <c r="AJ19" s="84" t="s">
        <v>98</v>
      </c>
      <c r="AK19" s="84"/>
      <c r="AL19" s="84"/>
      <c r="AM19" s="84"/>
      <c r="AN19" s="84"/>
      <c r="AP19" s="84"/>
      <c r="AQ19" s="84"/>
      <c r="AR19" s="85"/>
      <c r="AS19" s="80"/>
      <c r="AT19" s="80"/>
      <c r="AU19" s="80"/>
      <c r="AV19" s="81"/>
      <c r="AW19" s="82"/>
      <c r="AX19" s="82"/>
      <c r="AY19" s="82"/>
    </row>
    <row r="20" spans="1:51" s="6" customFormat="1" ht="30" hidden="1" customHeight="1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84" t="s">
        <v>100</v>
      </c>
      <c r="AK20" s="79"/>
      <c r="AL20" s="79"/>
      <c r="AM20" s="79"/>
      <c r="AN20" s="79"/>
      <c r="AO20" s="79"/>
      <c r="AP20" s="79"/>
      <c r="AQ20" s="79"/>
      <c r="AR20" s="80"/>
      <c r="AS20" s="80"/>
      <c r="AT20" s="80"/>
      <c r="AU20" s="80"/>
      <c r="AV20" s="81"/>
      <c r="AW20" s="82"/>
      <c r="AX20" s="82"/>
      <c r="AY20" s="82"/>
    </row>
    <row r="21" spans="1:51" ht="15" customHeight="1">
      <c r="A21" s="194" t="s">
        <v>31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6"/>
      <c r="AW21" s="33"/>
    </row>
    <row r="22" spans="1:51" ht="15" customHeight="1">
      <c r="A22" s="193" t="s">
        <v>32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34"/>
    </row>
    <row r="23" spans="1:51" s="6" customFormat="1" ht="15" customHeight="1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2"/>
      <c r="AK23" s="229" t="s">
        <v>114</v>
      </c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1"/>
      <c r="AW23" s="71"/>
    </row>
    <row r="24" spans="1:51" s="6" customFormat="1" ht="30" customHeight="1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2"/>
      <c r="AK24" s="232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4"/>
      <c r="AW24" s="71"/>
    </row>
    <row r="25" spans="1:51" s="6" customFormat="1" ht="16.5" customHeight="1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2"/>
      <c r="AK25" s="235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7"/>
      <c r="AW25" s="71"/>
    </row>
    <row r="26" spans="1:51" s="2" customFormat="1" ht="15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71"/>
    </row>
    <row r="27" spans="1:51" s="2" customFormat="1" ht="7.5" customHeight="1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71"/>
    </row>
    <row r="28" spans="1:51" s="2" customFormat="1" ht="15" hidden="1" customHeight="1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70"/>
      <c r="AW28" s="71"/>
    </row>
    <row r="29" spans="1:51" s="2" customFormat="1" ht="15" customHeight="1">
      <c r="A29" s="226" t="s">
        <v>109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8"/>
      <c r="AW29" s="35"/>
    </row>
    <row r="30" spans="1:51" s="20" customFormat="1" ht="15" customHeight="1">
      <c r="A30" s="139" t="s">
        <v>34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1"/>
      <c r="AW30" s="35"/>
    </row>
    <row r="31" spans="1:51" s="2" customFormat="1" ht="15" customHeight="1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4"/>
      <c r="AW31" s="56"/>
    </row>
    <row r="32" spans="1:51" ht="15" customHeight="1">
      <c r="A32" s="117" t="s">
        <v>35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35"/>
    </row>
    <row r="33" spans="1:49" ht="15" customHeight="1">
      <c r="A33" s="117" t="s">
        <v>36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 t="s">
        <v>37</v>
      </c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 t="s">
        <v>38</v>
      </c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35"/>
    </row>
    <row r="34" spans="1:49" ht="15" customHeight="1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>
        <f>A34+R34</f>
        <v>0</v>
      </c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56"/>
    </row>
    <row r="35" spans="1:49" ht="15" customHeight="1">
      <c r="A35" s="119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15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7" t="s">
        <v>39</v>
      </c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35"/>
    </row>
    <row r="36" spans="1:49" ht="34.5" customHeight="1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  <c r="R36" s="117" t="s">
        <v>110</v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56"/>
    </row>
    <row r="37" spans="1:49" ht="15" customHeight="1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7"/>
      <c r="R37" s="118" t="e">
        <f>R34/AI34</f>
        <v>#DIV/0!</v>
      </c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56"/>
    </row>
    <row r="38" spans="1:49" ht="15" customHeight="1">
      <c r="A38" s="128" t="s">
        <v>41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30"/>
      <c r="AW38" s="35"/>
    </row>
    <row r="39" spans="1:49" s="6" customFormat="1" ht="15" customHeight="1">
      <c r="A39" s="223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5"/>
      <c r="AW39" s="56"/>
    </row>
    <row r="40" spans="1:49" s="6" customFormat="1" ht="15" customHeight="1">
      <c r="A40" s="223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5"/>
      <c r="AW40" s="56"/>
    </row>
    <row r="41" spans="1:49" s="6" customFormat="1" ht="15" customHeight="1">
      <c r="A41" s="223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5"/>
      <c r="AW41" s="56"/>
    </row>
    <row r="42" spans="1:49" s="6" customFormat="1" ht="15" customHeight="1">
      <c r="A42" s="223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5"/>
      <c r="AW42" s="56"/>
    </row>
    <row r="43" spans="1:49" s="6" customFormat="1" ht="30.75" customHeight="1">
      <c r="A43" s="223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5"/>
      <c r="AW43" s="56"/>
    </row>
    <row r="44" spans="1:49" s="6" customFormat="1" ht="15" customHeight="1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5"/>
      <c r="AW44" s="56"/>
    </row>
    <row r="45" spans="1:49" s="6" customFormat="1" ht="15" customHeight="1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5"/>
      <c r="AW45" s="56"/>
    </row>
    <row r="46" spans="1:49" s="6" customFormat="1" ht="15" customHeight="1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5"/>
      <c r="AW46" s="56"/>
    </row>
    <row r="47" spans="1:49" s="6" customFormat="1" ht="15" customHeight="1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5"/>
      <c r="AW47" s="56"/>
    </row>
    <row r="48" spans="1:49" s="6" customFormat="1" ht="15" customHeight="1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5"/>
      <c r="AW48" s="56"/>
    </row>
    <row r="49" spans="1:49" s="6" customFormat="1" ht="15" customHeight="1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5"/>
      <c r="AW49" s="56"/>
    </row>
    <row r="50" spans="1:49" s="6" customFormat="1" ht="15" customHeight="1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5"/>
      <c r="AW50" s="56"/>
    </row>
    <row r="51" spans="1:49" s="6" customFormat="1" ht="15" customHeight="1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5"/>
      <c r="AW51" s="56"/>
    </row>
    <row r="52" spans="1:49" s="6" customFormat="1" ht="57.75" customHeight="1">
      <c r="A52" s="216" t="s">
        <v>83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64"/>
    </row>
    <row r="53" spans="1:49" s="6" customFormat="1" ht="38.25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56"/>
    </row>
    <row r="54" spans="1:49" s="6" customFormat="1" ht="28.5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56"/>
    </row>
    <row r="55" spans="1:49" s="6" customFormat="1" ht="33.7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56"/>
    </row>
    <row r="56" spans="1:49" s="6" customFormat="1" ht="15" customHeight="1">
      <c r="A56" s="117" t="s">
        <v>42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35"/>
    </row>
    <row r="57" spans="1:49" s="3" customFormat="1" ht="33.75" customHeight="1">
      <c r="A57" s="131" t="s">
        <v>44</v>
      </c>
      <c r="B57" s="131"/>
      <c r="C57" s="131" t="s">
        <v>45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 t="s">
        <v>46</v>
      </c>
      <c r="V57" s="131"/>
      <c r="W57" s="131"/>
      <c r="X57" s="131"/>
      <c r="Y57" s="131"/>
      <c r="Z57" s="131"/>
      <c r="AA57" s="131"/>
      <c r="AB57" s="131"/>
      <c r="AC57" s="131"/>
      <c r="AD57" s="131"/>
      <c r="AE57" s="218" t="s">
        <v>47</v>
      </c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218" t="s">
        <v>43</v>
      </c>
      <c r="AQ57" s="218"/>
      <c r="AR57" s="218"/>
      <c r="AS57" s="218"/>
      <c r="AT57" s="218"/>
      <c r="AU57" s="218"/>
      <c r="AV57" s="218"/>
      <c r="AW57" s="36"/>
    </row>
    <row r="58" spans="1:49" s="6" customFormat="1" ht="30.75" customHeight="1">
      <c r="A58" s="219"/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7"/>
      <c r="AQ58" s="107"/>
      <c r="AR58" s="107"/>
      <c r="AS58" s="107"/>
      <c r="AT58" s="107"/>
      <c r="AU58" s="107"/>
      <c r="AV58" s="107"/>
      <c r="AW58" s="56"/>
    </row>
    <row r="59" spans="1:49" s="6" customFormat="1" ht="30" customHeight="1">
      <c r="A59" s="219"/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7"/>
      <c r="AQ59" s="107"/>
      <c r="AR59" s="107"/>
      <c r="AS59" s="107"/>
      <c r="AT59" s="107"/>
      <c r="AU59" s="107"/>
      <c r="AV59" s="107"/>
      <c r="AW59" s="56"/>
    </row>
    <row r="60" spans="1:49" s="6" customFormat="1" ht="30.75" customHeight="1">
      <c r="A60" s="219"/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7"/>
      <c r="AQ60" s="107"/>
      <c r="AR60" s="107"/>
      <c r="AS60" s="107"/>
      <c r="AT60" s="107"/>
      <c r="AU60" s="107"/>
      <c r="AV60" s="107"/>
      <c r="AW60" s="56"/>
    </row>
    <row r="61" spans="1:49" s="6" customFormat="1" ht="30.75" customHeight="1">
      <c r="A61" s="104"/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7"/>
      <c r="AQ61" s="107"/>
      <c r="AR61" s="107"/>
      <c r="AS61" s="107"/>
      <c r="AT61" s="107"/>
      <c r="AU61" s="107"/>
      <c r="AV61" s="107"/>
      <c r="AW61" s="56"/>
    </row>
    <row r="62" spans="1:49" s="6" customFormat="1" ht="31.5" customHeight="1">
      <c r="A62" s="104"/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7"/>
      <c r="AQ62" s="107"/>
      <c r="AR62" s="107"/>
      <c r="AS62" s="107"/>
      <c r="AT62" s="107"/>
      <c r="AU62" s="107"/>
      <c r="AV62" s="107"/>
      <c r="AW62" s="56"/>
    </row>
    <row r="63" spans="1:49" s="6" customFormat="1" ht="30.75" customHeight="1">
      <c r="A63" s="104"/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7"/>
      <c r="AQ63" s="107"/>
      <c r="AR63" s="107"/>
      <c r="AS63" s="107"/>
      <c r="AT63" s="107"/>
      <c r="AU63" s="107"/>
      <c r="AV63" s="107"/>
      <c r="AW63" s="56"/>
    </row>
    <row r="64" spans="1:49" s="6" customFormat="1" ht="29.25" customHeight="1">
      <c r="A64" s="104"/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7"/>
      <c r="AQ64" s="107"/>
      <c r="AR64" s="107"/>
      <c r="AS64" s="107"/>
      <c r="AT64" s="107"/>
      <c r="AU64" s="107"/>
      <c r="AV64" s="107"/>
      <c r="AW64" s="56"/>
    </row>
    <row r="65" spans="1:847" s="6" customFormat="1" ht="30.75" customHeight="1">
      <c r="A65" s="104"/>
      <c r="B65" s="104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7"/>
      <c r="AQ65" s="107"/>
      <c r="AR65" s="107"/>
      <c r="AS65" s="107"/>
      <c r="AT65" s="107"/>
      <c r="AU65" s="107"/>
      <c r="AV65" s="107"/>
      <c r="AW65" s="56"/>
    </row>
    <row r="66" spans="1:847" s="6" customFormat="1" ht="29.25" customHeight="1">
      <c r="A66" s="104"/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7"/>
      <c r="AQ66" s="107"/>
      <c r="AR66" s="107"/>
      <c r="AS66" s="107"/>
      <c r="AT66" s="107"/>
      <c r="AU66" s="107"/>
      <c r="AV66" s="107"/>
      <c r="AW66" s="56"/>
    </row>
    <row r="67" spans="1:847" s="6" customFormat="1" ht="30.75" customHeight="1">
      <c r="A67" s="104"/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7"/>
      <c r="AQ67" s="107"/>
      <c r="AR67" s="107"/>
      <c r="AS67" s="107"/>
      <c r="AT67" s="107"/>
      <c r="AU67" s="107"/>
      <c r="AV67" s="107"/>
      <c r="AW67" s="56"/>
    </row>
    <row r="68" spans="1:847" s="6" customFormat="1" ht="30.75" customHeight="1">
      <c r="A68" s="104"/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7"/>
      <c r="AQ68" s="107"/>
      <c r="AR68" s="107"/>
      <c r="AS68" s="107"/>
      <c r="AT68" s="107"/>
      <c r="AU68" s="107"/>
      <c r="AV68" s="107"/>
      <c r="AW68" s="56"/>
    </row>
    <row r="69" spans="1:847" s="6" customFormat="1" ht="29.25" customHeight="1">
      <c r="A69" s="104"/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7"/>
      <c r="AQ69" s="107"/>
      <c r="AR69" s="107"/>
      <c r="AS69" s="107"/>
      <c r="AT69" s="107"/>
      <c r="AU69" s="107"/>
      <c r="AV69" s="107"/>
      <c r="AW69" s="56"/>
    </row>
    <row r="70" spans="1:847" s="6" customFormat="1" ht="30" customHeight="1">
      <c r="A70" s="104"/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7"/>
      <c r="AQ70" s="107"/>
      <c r="AR70" s="107"/>
      <c r="AS70" s="107"/>
      <c r="AT70" s="107"/>
      <c r="AU70" s="107"/>
      <c r="AV70" s="107"/>
      <c r="AW70" s="56"/>
    </row>
    <row r="71" spans="1:847" s="6" customFormat="1" ht="30.75" customHeight="1">
      <c r="A71" s="104"/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7"/>
      <c r="AQ71" s="107"/>
      <c r="AR71" s="107"/>
      <c r="AS71" s="107"/>
      <c r="AT71" s="107"/>
      <c r="AU71" s="107"/>
      <c r="AV71" s="107"/>
      <c r="AW71" s="56"/>
    </row>
    <row r="72" spans="1:847" s="6" customFormat="1" ht="30.75" customHeight="1">
      <c r="A72" s="104"/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7"/>
      <c r="AQ72" s="107"/>
      <c r="AR72" s="107"/>
      <c r="AS72" s="107"/>
      <c r="AT72" s="107"/>
      <c r="AU72" s="107"/>
      <c r="AV72" s="107"/>
      <c r="AW72" s="56"/>
    </row>
    <row r="73" spans="1:847" s="6" customFormat="1" ht="15" customHeight="1">
      <c r="A73" s="136" t="s">
        <v>38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239">
        <f>SUM(U58:AD72)</f>
        <v>0</v>
      </c>
      <c r="V73" s="239"/>
      <c r="W73" s="239"/>
      <c r="X73" s="239"/>
      <c r="Y73" s="239"/>
      <c r="Z73" s="239"/>
      <c r="AA73" s="239"/>
      <c r="AB73" s="239"/>
      <c r="AC73" s="239"/>
      <c r="AD73" s="239"/>
      <c r="AE73" s="239">
        <f>SUM(AE58:AO72)</f>
        <v>0</v>
      </c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40" t="s">
        <v>33</v>
      </c>
      <c r="AQ73" s="240"/>
      <c r="AR73" s="240"/>
      <c r="AS73" s="239">
        <f>SUM(U73,AE73)</f>
        <v>0</v>
      </c>
      <c r="AT73" s="239"/>
      <c r="AU73" s="239"/>
      <c r="AV73" s="239"/>
      <c r="AW73" s="56"/>
    </row>
    <row r="74" spans="1:847" s="22" customFormat="1" ht="15" customHeight="1">
      <c r="A74" s="355" t="s">
        <v>48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7"/>
      <c r="AW74" s="37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</row>
    <row r="75" spans="1:847" s="22" customFormat="1" ht="15" customHeight="1">
      <c r="A75" s="372" t="s">
        <v>49</v>
      </c>
      <c r="B75" s="373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4"/>
      <c r="AW75" s="38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</row>
    <row r="76" spans="1:847" s="21" customFormat="1" ht="15" customHeight="1">
      <c r="A76" s="375" t="s">
        <v>50</v>
      </c>
      <c r="B76" s="376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6"/>
      <c r="AT76" s="376"/>
      <c r="AU76" s="376"/>
      <c r="AV76" s="377"/>
      <c r="AW76" s="64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</row>
    <row r="77" spans="1:847" s="21" customFormat="1" ht="36" customHeight="1">
      <c r="A77" s="378"/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79"/>
      <c r="AN77" s="379"/>
      <c r="AO77" s="379"/>
      <c r="AP77" s="379"/>
      <c r="AQ77" s="379"/>
      <c r="AR77" s="379"/>
      <c r="AS77" s="379"/>
      <c r="AT77" s="379"/>
      <c r="AU77" s="379"/>
      <c r="AV77" s="380"/>
      <c r="AW77" s="64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</row>
    <row r="78" spans="1:847" s="3" customFormat="1" ht="7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72"/>
      <c r="AW78" s="29"/>
    </row>
    <row r="79" spans="1:847" s="3" customFormat="1" ht="3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72"/>
      <c r="AW79" s="29"/>
    </row>
    <row r="80" spans="1:847" s="3" customFormat="1" ht="15" customHeight="1">
      <c r="A80" s="358" t="s">
        <v>84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60"/>
      <c r="AW80" s="39"/>
    </row>
    <row r="81" spans="1:49" s="3" customFormat="1" ht="15" customHeight="1">
      <c r="A81" s="361" t="s">
        <v>85</v>
      </c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2" t="s">
        <v>86</v>
      </c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40"/>
    </row>
    <row r="82" spans="1:49" s="3" customFormat="1" ht="15" customHeight="1">
      <c r="A82" s="363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5"/>
      <c r="O82" s="366" t="s">
        <v>87</v>
      </c>
      <c r="P82" s="367"/>
      <c r="Q82" s="367"/>
      <c r="R82" s="367"/>
      <c r="S82" s="367"/>
      <c r="T82" s="367"/>
      <c r="U82" s="367"/>
      <c r="V82" s="368"/>
      <c r="W82" s="366" t="s">
        <v>88</v>
      </c>
      <c r="X82" s="367"/>
      <c r="Y82" s="367"/>
      <c r="Z82" s="367"/>
      <c r="AA82" s="367"/>
      <c r="AB82" s="367"/>
      <c r="AC82" s="367"/>
      <c r="AD82" s="368"/>
      <c r="AE82" s="366" t="s">
        <v>89</v>
      </c>
      <c r="AF82" s="367"/>
      <c r="AG82" s="367"/>
      <c r="AH82" s="367"/>
      <c r="AI82" s="367"/>
      <c r="AJ82" s="368"/>
      <c r="AK82" s="366" t="s">
        <v>90</v>
      </c>
      <c r="AL82" s="367"/>
      <c r="AM82" s="367"/>
      <c r="AN82" s="367"/>
      <c r="AO82" s="367"/>
      <c r="AP82" s="368"/>
      <c r="AQ82" s="369" t="s">
        <v>91</v>
      </c>
      <c r="AR82" s="370"/>
      <c r="AS82" s="370"/>
      <c r="AT82" s="370"/>
      <c r="AU82" s="370"/>
      <c r="AV82" s="371"/>
      <c r="AW82" s="41"/>
    </row>
    <row r="83" spans="1:49" s="3" customFormat="1" ht="15" customHeight="1">
      <c r="A83" s="273" t="s">
        <v>0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5"/>
      <c r="O83" s="245"/>
      <c r="P83" s="246"/>
      <c r="Q83" s="246"/>
      <c r="R83" s="246"/>
      <c r="S83" s="246"/>
      <c r="T83" s="246"/>
      <c r="U83" s="246"/>
      <c r="V83" s="247"/>
      <c r="W83" s="210"/>
      <c r="X83" s="211"/>
      <c r="Y83" s="211"/>
      <c r="Z83" s="211"/>
      <c r="AA83" s="211"/>
      <c r="AB83" s="211"/>
      <c r="AC83" s="211"/>
      <c r="AD83" s="212"/>
      <c r="AE83" s="210"/>
      <c r="AF83" s="211"/>
      <c r="AG83" s="211"/>
      <c r="AH83" s="211"/>
      <c r="AI83" s="211"/>
      <c r="AJ83" s="212"/>
      <c r="AK83" s="248"/>
      <c r="AL83" s="249"/>
      <c r="AM83" s="249"/>
      <c r="AN83" s="249"/>
      <c r="AO83" s="249"/>
      <c r="AP83" s="250"/>
      <c r="AQ83" s="251" t="e">
        <f>AK83/($AK$83+$AK$84+$AK$85)</f>
        <v>#DIV/0!</v>
      </c>
      <c r="AR83" s="252"/>
      <c r="AS83" s="252"/>
      <c r="AT83" s="252"/>
      <c r="AU83" s="252"/>
      <c r="AV83" s="253"/>
      <c r="AW83" s="42"/>
    </row>
    <row r="84" spans="1:49" s="3" customFormat="1" ht="15" customHeight="1">
      <c r="A84" s="273" t="s">
        <v>1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5"/>
      <c r="O84" s="213">
        <f>$O$83</f>
        <v>0</v>
      </c>
      <c r="P84" s="214"/>
      <c r="Q84" s="214"/>
      <c r="R84" s="214"/>
      <c r="S84" s="214"/>
      <c r="T84" s="214"/>
      <c r="U84" s="214"/>
      <c r="V84" s="215"/>
      <c r="W84" s="210"/>
      <c r="X84" s="211"/>
      <c r="Y84" s="211"/>
      <c r="Z84" s="211"/>
      <c r="AA84" s="211"/>
      <c r="AB84" s="211"/>
      <c r="AC84" s="211"/>
      <c r="AD84" s="212"/>
      <c r="AE84" s="210"/>
      <c r="AF84" s="211"/>
      <c r="AG84" s="211"/>
      <c r="AH84" s="211"/>
      <c r="AI84" s="211"/>
      <c r="AJ84" s="212"/>
      <c r="AK84" s="248"/>
      <c r="AL84" s="249"/>
      <c r="AM84" s="249"/>
      <c r="AN84" s="249"/>
      <c r="AO84" s="249"/>
      <c r="AP84" s="250"/>
      <c r="AQ84" s="251" t="e">
        <f t="shared" ref="AQ84:AQ85" si="0">AK84/($AK$83+$AK$84+$AK$85)</f>
        <v>#DIV/0!</v>
      </c>
      <c r="AR84" s="252"/>
      <c r="AS84" s="252"/>
      <c r="AT84" s="252"/>
      <c r="AU84" s="252"/>
      <c r="AV84" s="253"/>
      <c r="AW84" s="42"/>
    </row>
    <row r="85" spans="1:49" s="3" customFormat="1" ht="15" customHeight="1">
      <c r="A85" s="273" t="s">
        <v>2</v>
      </c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5"/>
      <c r="O85" s="213">
        <f>$O$83</f>
        <v>0</v>
      </c>
      <c r="P85" s="214"/>
      <c r="Q85" s="214"/>
      <c r="R85" s="214"/>
      <c r="S85" s="214"/>
      <c r="T85" s="214"/>
      <c r="U85" s="214"/>
      <c r="V85" s="215"/>
      <c r="W85" s="210"/>
      <c r="X85" s="211"/>
      <c r="Y85" s="211"/>
      <c r="Z85" s="211"/>
      <c r="AA85" s="211"/>
      <c r="AB85" s="211"/>
      <c r="AC85" s="211"/>
      <c r="AD85" s="212"/>
      <c r="AE85" s="210"/>
      <c r="AF85" s="211"/>
      <c r="AG85" s="211"/>
      <c r="AH85" s="211"/>
      <c r="AI85" s="211"/>
      <c r="AJ85" s="212"/>
      <c r="AK85" s="248"/>
      <c r="AL85" s="249"/>
      <c r="AM85" s="249"/>
      <c r="AN85" s="249"/>
      <c r="AO85" s="249"/>
      <c r="AP85" s="250"/>
      <c r="AQ85" s="251" t="e">
        <f t="shared" si="0"/>
        <v>#DIV/0!</v>
      </c>
      <c r="AR85" s="252"/>
      <c r="AS85" s="252"/>
      <c r="AT85" s="252"/>
      <c r="AU85" s="252"/>
      <c r="AV85" s="253"/>
      <c r="AW85" s="42"/>
    </row>
    <row r="86" spans="1:49" s="3" customFormat="1" ht="15" customHeight="1">
      <c r="A86" s="273" t="s">
        <v>92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5"/>
      <c r="AK86" s="276">
        <f>SUM(AK83:AP85)</f>
        <v>0</v>
      </c>
      <c r="AL86" s="277"/>
      <c r="AM86" s="277"/>
      <c r="AN86" s="277"/>
      <c r="AO86" s="277"/>
      <c r="AP86" s="278"/>
      <c r="AQ86" s="279" t="e">
        <f>SUM(AQ83:AV85)</f>
        <v>#DIV/0!</v>
      </c>
      <c r="AR86" s="280"/>
      <c r="AS86" s="280"/>
      <c r="AT86" s="280"/>
      <c r="AU86" s="280"/>
      <c r="AV86" s="281"/>
      <c r="AW86" s="43"/>
    </row>
    <row r="87" spans="1:49" s="3" customFormat="1" ht="7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55"/>
      <c r="AW87" s="63"/>
    </row>
    <row r="88" spans="1:49" s="3" customFormat="1" ht="15" customHeight="1">
      <c r="A88" s="282" t="s">
        <v>93</v>
      </c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4"/>
      <c r="AW88" s="44"/>
    </row>
    <row r="89" spans="1:49" s="3" customFormat="1" ht="15" customHeight="1">
      <c r="A89" s="381"/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2" t="s">
        <v>0</v>
      </c>
      <c r="W89" s="382"/>
      <c r="X89" s="382"/>
      <c r="Y89" s="382"/>
      <c r="Z89" s="382"/>
      <c r="AA89" s="382"/>
      <c r="AB89" s="382"/>
      <c r="AC89" s="382"/>
      <c r="AD89" s="382"/>
      <c r="AE89" s="383" t="s">
        <v>1</v>
      </c>
      <c r="AF89" s="383"/>
      <c r="AG89" s="383"/>
      <c r="AH89" s="383"/>
      <c r="AI89" s="383"/>
      <c r="AJ89" s="383"/>
      <c r="AK89" s="383"/>
      <c r="AL89" s="383"/>
      <c r="AM89" s="383"/>
      <c r="AN89" s="383" t="s">
        <v>2</v>
      </c>
      <c r="AO89" s="383"/>
      <c r="AP89" s="383"/>
      <c r="AQ89" s="383"/>
      <c r="AR89" s="383"/>
      <c r="AS89" s="383"/>
      <c r="AT89" s="383"/>
      <c r="AU89" s="383"/>
      <c r="AV89" s="383"/>
      <c r="AW89" s="45"/>
    </row>
    <row r="90" spans="1:49" s="3" customFormat="1" ht="15" customHeight="1">
      <c r="A90" s="270" t="s">
        <v>94</v>
      </c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2"/>
      <c r="W90" s="272"/>
      <c r="X90" s="272"/>
      <c r="Y90" s="272"/>
      <c r="Z90" s="272"/>
      <c r="AA90" s="272"/>
      <c r="AB90" s="272"/>
      <c r="AC90" s="272"/>
      <c r="AD90" s="272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25"/>
    </row>
    <row r="91" spans="1:49" s="3" customFormat="1" ht="15" customHeight="1">
      <c r="A91" s="270" t="s">
        <v>95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2"/>
      <c r="W91" s="272"/>
      <c r="X91" s="272"/>
      <c r="Y91" s="272"/>
      <c r="Z91" s="272"/>
      <c r="AA91" s="272"/>
      <c r="AB91" s="272"/>
      <c r="AC91" s="272"/>
      <c r="AD91" s="272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25"/>
    </row>
    <row r="92" spans="1:49" s="3" customFormat="1" ht="15" customHeight="1">
      <c r="A92" s="270" t="s">
        <v>96</v>
      </c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2"/>
      <c r="W92" s="272"/>
      <c r="X92" s="272"/>
      <c r="Y92" s="272"/>
      <c r="Z92" s="272"/>
      <c r="AA92" s="272"/>
      <c r="AB92" s="272"/>
      <c r="AC92" s="272"/>
      <c r="AD92" s="272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25"/>
    </row>
    <row r="93" spans="1:49" s="3" customFormat="1" ht="15" customHeight="1">
      <c r="A93" s="270" t="s">
        <v>97</v>
      </c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2"/>
      <c r="W93" s="272"/>
      <c r="X93" s="272"/>
      <c r="Y93" s="272"/>
      <c r="Z93" s="272"/>
      <c r="AA93" s="272"/>
      <c r="AB93" s="272"/>
      <c r="AC93" s="272"/>
      <c r="AD93" s="272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285"/>
      <c r="AV93" s="138"/>
      <c r="AW93" s="25"/>
    </row>
    <row r="94" spans="1:49" s="3" customFormat="1" ht="0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4"/>
      <c r="W94" s="24"/>
      <c r="X94" s="24"/>
      <c r="Y94" s="24"/>
      <c r="Z94" s="24"/>
      <c r="AA94" s="24"/>
      <c r="AB94" s="24"/>
      <c r="AC94" s="24"/>
      <c r="AD94" s="24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88"/>
      <c r="AV94" s="25"/>
      <c r="AW94" s="25"/>
    </row>
    <row r="95" spans="1:49" s="3" customFormat="1" ht="15" hidden="1" customHeight="1">
      <c r="A95" s="6"/>
      <c r="B95" s="6" t="s">
        <v>98</v>
      </c>
      <c r="C95" s="6"/>
      <c r="D95" s="6"/>
      <c r="E95" s="6"/>
      <c r="F95" s="6"/>
      <c r="G95" s="6" t="s">
        <v>99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55"/>
      <c r="AW95" s="63"/>
    </row>
    <row r="96" spans="1:49" s="3" customFormat="1" ht="15" hidden="1" customHeight="1">
      <c r="A96" s="6"/>
      <c r="B96" s="6" t="s">
        <v>100</v>
      </c>
      <c r="C96" s="6"/>
      <c r="D96" s="6"/>
      <c r="E96" s="6"/>
      <c r="F96" s="6"/>
      <c r="G96" s="6" t="s">
        <v>101</v>
      </c>
      <c r="H96" s="6"/>
      <c r="I96" s="6"/>
      <c r="J96" s="6" t="s">
        <v>102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55"/>
      <c r="AW96" s="63"/>
    </row>
    <row r="97" spans="1:49" s="3" customFormat="1" ht="15" hidden="1" customHeight="1">
      <c r="A97" s="6"/>
      <c r="B97" s="6"/>
      <c r="C97" s="6"/>
      <c r="D97" s="6"/>
      <c r="E97" s="6"/>
      <c r="F97" s="6"/>
      <c r="G97" s="6" t="s">
        <v>103</v>
      </c>
      <c r="H97" s="6"/>
      <c r="I97" s="6"/>
      <c r="J97" s="6" t="s">
        <v>104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55"/>
      <c r="AW97" s="63"/>
    </row>
    <row r="98" spans="1:49" s="3" customFormat="1" ht="15" hidden="1" customHeight="1">
      <c r="A98" s="6"/>
      <c r="B98" s="6"/>
      <c r="C98" s="6"/>
      <c r="D98" s="6"/>
      <c r="E98" s="6"/>
      <c r="F98" s="6"/>
      <c r="G98" s="6" t="s">
        <v>105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55"/>
      <c r="AW98" s="63"/>
    </row>
    <row r="99" spans="1:49" s="3" customFormat="1" ht="15" hidden="1" customHeight="1">
      <c r="A99" s="6"/>
      <c r="B99" s="6"/>
      <c r="C99" s="6"/>
      <c r="D99" s="6"/>
      <c r="E99" s="6"/>
      <c r="F99" s="6"/>
      <c r="G99" s="6" t="s">
        <v>106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55"/>
      <c r="AW99" s="63"/>
    </row>
    <row r="100" spans="1:49" s="3" customFormat="1" ht="12.75" customHeight="1">
      <c r="A100" s="255" t="s">
        <v>14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256"/>
      <c r="AV100" s="257"/>
      <c r="AW100" s="61"/>
    </row>
    <row r="101" spans="1:49" ht="14.25" hidden="1" customHeight="1">
      <c r="A101" s="258"/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59"/>
      <c r="AS101" s="259"/>
      <c r="AT101" s="259"/>
      <c r="AU101" s="259"/>
      <c r="AV101" s="260"/>
      <c r="AW101" s="61"/>
    </row>
    <row r="102" spans="1:49" ht="1.5" customHeight="1">
      <c r="A102" s="258"/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59"/>
      <c r="AQ102" s="259"/>
      <c r="AR102" s="259"/>
      <c r="AS102" s="259"/>
      <c r="AT102" s="259"/>
      <c r="AU102" s="259"/>
      <c r="AV102" s="260"/>
      <c r="AW102" s="61"/>
    </row>
    <row r="103" spans="1:49" ht="14.25" hidden="1" customHeight="1">
      <c r="A103" s="258"/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  <c r="AJ103" s="259"/>
      <c r="AK103" s="259"/>
      <c r="AL103" s="259"/>
      <c r="AM103" s="259"/>
      <c r="AN103" s="259"/>
      <c r="AO103" s="259"/>
      <c r="AP103" s="259"/>
      <c r="AQ103" s="259"/>
      <c r="AR103" s="259"/>
      <c r="AS103" s="259"/>
      <c r="AT103" s="259"/>
      <c r="AU103" s="259"/>
      <c r="AV103" s="260"/>
      <c r="AW103" s="61"/>
    </row>
    <row r="104" spans="1:49" ht="75.75" customHeight="1">
      <c r="A104" s="302" t="s">
        <v>15</v>
      </c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4"/>
      <c r="AW104" s="60"/>
    </row>
    <row r="105" spans="1:49" ht="15" customHeight="1">
      <c r="A105" s="243" t="s">
        <v>0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1"/>
      <c r="AN105" s="301"/>
      <c r="AO105" s="301"/>
      <c r="AP105" s="301"/>
      <c r="AQ105" s="301"/>
      <c r="AR105" s="301"/>
      <c r="AS105" s="301"/>
      <c r="AT105" s="301"/>
      <c r="AU105" s="301"/>
      <c r="AV105" s="301"/>
      <c r="AW105" s="46"/>
    </row>
    <row r="106" spans="1:49" ht="15" customHeight="1">
      <c r="A106" s="286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46"/>
    </row>
    <row r="107" spans="1:49" ht="27.75" customHeight="1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46"/>
    </row>
    <row r="108" spans="1:49" ht="15" customHeight="1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46"/>
    </row>
    <row r="109" spans="1:49" ht="8.25" customHeight="1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46"/>
    </row>
    <row r="110" spans="1:49" ht="15" customHeight="1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46"/>
    </row>
    <row r="111" spans="1:49" ht="15" customHeight="1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46"/>
    </row>
    <row r="112" spans="1:49" ht="15" customHeight="1">
      <c r="A112" s="243" t="s">
        <v>1</v>
      </c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  <c r="Y112" s="301"/>
      <c r="Z112" s="301"/>
      <c r="AA112" s="301"/>
      <c r="AB112" s="301"/>
      <c r="AC112" s="301"/>
      <c r="AD112" s="301"/>
      <c r="AE112" s="301"/>
      <c r="AF112" s="301"/>
      <c r="AG112" s="301"/>
      <c r="AH112" s="301"/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46"/>
    </row>
    <row r="113" spans="1:49" ht="15" customHeight="1">
      <c r="A113" s="286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46"/>
    </row>
    <row r="114" spans="1:49" ht="15" customHeight="1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46"/>
    </row>
    <row r="115" spans="1:49" ht="18" customHeigh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46"/>
    </row>
    <row r="116" spans="1:49" ht="15" customHeigh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46"/>
    </row>
    <row r="117" spans="1:49" ht="15" customHeight="1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46"/>
    </row>
    <row r="118" spans="1:49" ht="15" customHeight="1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46"/>
    </row>
    <row r="119" spans="1:49" ht="15" customHeight="1">
      <c r="A119" s="243" t="s">
        <v>2</v>
      </c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  <c r="AK119" s="301"/>
      <c r="AL119" s="301"/>
      <c r="AM119" s="301"/>
      <c r="AN119" s="301"/>
      <c r="AO119" s="301"/>
      <c r="AP119" s="301"/>
      <c r="AQ119" s="301"/>
      <c r="AR119" s="301"/>
      <c r="AS119" s="301"/>
      <c r="AT119" s="301"/>
      <c r="AU119" s="301"/>
      <c r="AV119" s="301"/>
      <c r="AW119" s="46"/>
    </row>
    <row r="120" spans="1:49" ht="15" customHeight="1">
      <c r="A120" s="286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58"/>
    </row>
    <row r="121" spans="1:49" ht="15" customHeight="1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58"/>
    </row>
    <row r="122" spans="1:49" ht="21.75" customHeight="1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58"/>
    </row>
    <row r="123" spans="1:49" ht="15" customHeight="1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58"/>
    </row>
    <row r="124" spans="1:49" ht="15" customHeight="1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58"/>
    </row>
    <row r="125" spans="1:49" ht="15" customHeight="1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58"/>
    </row>
    <row r="126" spans="1:49" ht="15" customHeight="1">
      <c r="A126" s="261" t="s">
        <v>51</v>
      </c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3"/>
      <c r="AW126" s="62"/>
    </row>
    <row r="127" spans="1:49" ht="15" customHeight="1">
      <c r="A127" s="261"/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3"/>
      <c r="AW127" s="62"/>
    </row>
    <row r="128" spans="1:49" ht="15" customHeight="1">
      <c r="A128" s="261"/>
      <c r="B128" s="262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3"/>
      <c r="AW128" s="62"/>
    </row>
    <row r="129" spans="1:49" ht="15" customHeight="1">
      <c r="A129" s="261"/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3"/>
      <c r="AW129" s="62"/>
    </row>
    <row r="130" spans="1:49" ht="15" customHeight="1">
      <c r="A130" s="261"/>
      <c r="B130" s="262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3"/>
      <c r="AW130" s="62"/>
    </row>
    <row r="131" spans="1:49" ht="15" customHeight="1">
      <c r="A131" s="261"/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3"/>
      <c r="AW131" s="62"/>
    </row>
    <row r="132" spans="1:49" ht="15" customHeight="1">
      <c r="A132" s="261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3"/>
      <c r="AW132" s="62"/>
    </row>
    <row r="133" spans="1:49" ht="14.25" customHeight="1">
      <c r="A133" s="261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3"/>
      <c r="AW133" s="62"/>
    </row>
    <row r="134" spans="1:49" ht="15" hidden="1" customHeight="1">
      <c r="A134" s="261"/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3"/>
      <c r="AW134" s="62"/>
    </row>
    <row r="135" spans="1:49" ht="15" customHeight="1">
      <c r="A135" s="300" t="s">
        <v>0</v>
      </c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58"/>
    </row>
    <row r="136" spans="1:49" ht="15" customHeight="1">
      <c r="A136" s="286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58"/>
    </row>
    <row r="137" spans="1:49" ht="15" customHeight="1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58"/>
    </row>
    <row r="138" spans="1:49" ht="27.75" customHeight="1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58"/>
    </row>
    <row r="139" spans="1:49" ht="15" customHeight="1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58"/>
    </row>
    <row r="140" spans="1:49" s="6" customFormat="1" ht="15" customHeight="1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58"/>
    </row>
    <row r="141" spans="1:49" s="6" customFormat="1" ht="15" customHeight="1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58"/>
    </row>
    <row r="142" spans="1:49" s="6" customFormat="1" ht="15" customHeight="1">
      <c r="A142" s="300" t="s">
        <v>1</v>
      </c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4"/>
      <c r="AW142" s="58"/>
    </row>
    <row r="143" spans="1:49" ht="15" customHeight="1">
      <c r="A143" s="286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58"/>
    </row>
    <row r="144" spans="1:49" ht="15" customHeight="1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58"/>
    </row>
    <row r="145" spans="1:49" ht="21.75" customHeigh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58"/>
    </row>
    <row r="146" spans="1:49" ht="15" customHeigh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58"/>
    </row>
    <row r="147" spans="1:49" ht="15" customHeight="1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58"/>
    </row>
    <row r="148" spans="1:49" ht="15" customHeigh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58"/>
    </row>
    <row r="149" spans="1:49" ht="15" customHeight="1">
      <c r="A149" s="300" t="s">
        <v>2</v>
      </c>
      <c r="B149" s="244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58"/>
    </row>
    <row r="150" spans="1:49" s="6" customFormat="1" ht="15" customHeight="1">
      <c r="A150" s="287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9"/>
      <c r="AW150" s="58"/>
    </row>
    <row r="151" spans="1:49" s="6" customFormat="1" ht="15" customHeight="1">
      <c r="A151" s="177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176"/>
      <c r="AW151" s="58"/>
    </row>
    <row r="152" spans="1:49" s="6" customFormat="1" ht="17.25" customHeight="1">
      <c r="A152" s="177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176"/>
      <c r="AW152" s="58"/>
    </row>
    <row r="153" spans="1:49" s="6" customFormat="1" ht="15" customHeight="1">
      <c r="A153" s="177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176"/>
      <c r="AW153" s="58"/>
    </row>
    <row r="154" spans="1:49" ht="15" customHeight="1">
      <c r="A154" s="177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176"/>
      <c r="AW154" s="58"/>
    </row>
    <row r="155" spans="1:49" ht="12" customHeight="1">
      <c r="A155" s="291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3"/>
      <c r="AW155" s="58"/>
    </row>
    <row r="156" spans="1:49" ht="15" hidden="1" customHeight="1">
      <c r="A156" s="1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17"/>
      <c r="AW156" s="5"/>
    </row>
    <row r="157" spans="1:49" ht="15" customHeight="1">
      <c r="A157" s="258" t="s">
        <v>16</v>
      </c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5"/>
      <c r="AW157" s="59"/>
    </row>
    <row r="158" spans="1:49" ht="15" customHeight="1">
      <c r="A158" s="296" t="s">
        <v>52</v>
      </c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8"/>
      <c r="AW158" s="60"/>
    </row>
    <row r="159" spans="1:49" ht="15" customHeight="1">
      <c r="A159" s="299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8"/>
      <c r="AW159" s="60"/>
    </row>
    <row r="160" spans="1:49" ht="15" customHeight="1">
      <c r="A160" s="264" t="s">
        <v>30</v>
      </c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  <c r="AU160" s="265"/>
      <c r="AV160" s="266"/>
    </row>
    <row r="161" spans="1:49" ht="15" customHeight="1">
      <c r="A161" s="93"/>
      <c r="B161" s="4"/>
      <c r="C161" s="267" t="s">
        <v>17</v>
      </c>
      <c r="D161" s="268" t="s">
        <v>17</v>
      </c>
      <c r="E161" s="268" t="s">
        <v>17</v>
      </c>
      <c r="F161" s="268" t="s">
        <v>17</v>
      </c>
      <c r="G161" s="268" t="s">
        <v>17</v>
      </c>
      <c r="H161" s="268" t="s">
        <v>17</v>
      </c>
      <c r="I161" s="268" t="s">
        <v>17</v>
      </c>
      <c r="J161" s="268" t="s">
        <v>17</v>
      </c>
      <c r="K161" s="268" t="s">
        <v>17</v>
      </c>
      <c r="L161" s="268" t="s">
        <v>17</v>
      </c>
      <c r="M161" s="268" t="s">
        <v>17</v>
      </c>
      <c r="N161" s="268" t="s">
        <v>17</v>
      </c>
      <c r="O161" s="268" t="s">
        <v>17</v>
      </c>
      <c r="P161" s="268" t="s">
        <v>17</v>
      </c>
      <c r="Q161" s="268" t="s">
        <v>17</v>
      </c>
      <c r="R161" s="268" t="s">
        <v>17</v>
      </c>
      <c r="S161" s="268" t="s">
        <v>17</v>
      </c>
      <c r="T161" s="268" t="s">
        <v>17</v>
      </c>
      <c r="U161" s="268" t="s">
        <v>17</v>
      </c>
      <c r="V161" s="268" t="s">
        <v>17</v>
      </c>
      <c r="W161" s="268" t="s">
        <v>17</v>
      </c>
      <c r="X161" s="268" t="s">
        <v>17</v>
      </c>
      <c r="Y161" s="268" t="s">
        <v>17</v>
      </c>
      <c r="Z161" s="268" t="s">
        <v>17</v>
      </c>
      <c r="AA161" s="268" t="s">
        <v>17</v>
      </c>
      <c r="AB161" s="268" t="s">
        <v>17</v>
      </c>
      <c r="AC161" s="268" t="s">
        <v>17</v>
      </c>
      <c r="AD161" s="268" t="s">
        <v>17</v>
      </c>
      <c r="AE161" s="268" t="s">
        <v>17</v>
      </c>
      <c r="AF161" s="268" t="s">
        <v>17</v>
      </c>
      <c r="AG161" s="268" t="s">
        <v>17</v>
      </c>
      <c r="AH161" s="268" t="s">
        <v>17</v>
      </c>
      <c r="AI161" s="268" t="s">
        <v>17</v>
      </c>
      <c r="AJ161" s="268" t="s">
        <v>17</v>
      </c>
      <c r="AK161" s="268" t="s">
        <v>17</v>
      </c>
      <c r="AL161" s="268" t="s">
        <v>17</v>
      </c>
      <c r="AM161" s="268" t="s">
        <v>17</v>
      </c>
      <c r="AN161" s="268" t="s">
        <v>17</v>
      </c>
      <c r="AO161" s="268" t="s">
        <v>17</v>
      </c>
      <c r="AP161" s="268" t="s">
        <v>17</v>
      </c>
      <c r="AQ161" s="268" t="s">
        <v>17</v>
      </c>
      <c r="AR161" s="268" t="s">
        <v>17</v>
      </c>
      <c r="AS161" s="268" t="s">
        <v>17</v>
      </c>
      <c r="AT161" s="268" t="s">
        <v>17</v>
      </c>
      <c r="AU161" s="268" t="s">
        <v>17</v>
      </c>
      <c r="AV161" s="269" t="s">
        <v>17</v>
      </c>
      <c r="AW161" s="57"/>
    </row>
    <row r="162" spans="1:49" ht="15" customHeight="1">
      <c r="A162" s="94"/>
      <c r="B162" s="4"/>
      <c r="C162" s="267" t="s">
        <v>18</v>
      </c>
      <c r="D162" s="268" t="s">
        <v>18</v>
      </c>
      <c r="E162" s="268" t="s">
        <v>18</v>
      </c>
      <c r="F162" s="268" t="s">
        <v>18</v>
      </c>
      <c r="G162" s="268" t="s">
        <v>18</v>
      </c>
      <c r="H162" s="268" t="s">
        <v>18</v>
      </c>
      <c r="I162" s="268" t="s">
        <v>18</v>
      </c>
      <c r="J162" s="268" t="s">
        <v>18</v>
      </c>
      <c r="K162" s="268" t="s">
        <v>18</v>
      </c>
      <c r="L162" s="268" t="s">
        <v>18</v>
      </c>
      <c r="M162" s="268" t="s">
        <v>18</v>
      </c>
      <c r="N162" s="268" t="s">
        <v>18</v>
      </c>
      <c r="O162" s="268" t="s">
        <v>18</v>
      </c>
      <c r="P162" s="268" t="s">
        <v>18</v>
      </c>
      <c r="Q162" s="268" t="s">
        <v>18</v>
      </c>
      <c r="R162" s="268" t="s">
        <v>18</v>
      </c>
      <c r="S162" s="268" t="s">
        <v>18</v>
      </c>
      <c r="T162" s="268" t="s">
        <v>18</v>
      </c>
      <c r="U162" s="268" t="s">
        <v>18</v>
      </c>
      <c r="V162" s="268" t="s">
        <v>18</v>
      </c>
      <c r="W162" s="268" t="s">
        <v>18</v>
      </c>
      <c r="X162" s="268" t="s">
        <v>18</v>
      </c>
      <c r="Y162" s="268" t="s">
        <v>18</v>
      </c>
      <c r="Z162" s="268" t="s">
        <v>18</v>
      </c>
      <c r="AA162" s="268" t="s">
        <v>18</v>
      </c>
      <c r="AB162" s="268" t="s">
        <v>18</v>
      </c>
      <c r="AC162" s="268" t="s">
        <v>18</v>
      </c>
      <c r="AD162" s="268" t="s">
        <v>18</v>
      </c>
      <c r="AE162" s="268" t="s">
        <v>18</v>
      </c>
      <c r="AF162" s="268" t="s">
        <v>18</v>
      </c>
      <c r="AG162" s="268" t="s">
        <v>18</v>
      </c>
      <c r="AH162" s="268" t="s">
        <v>18</v>
      </c>
      <c r="AI162" s="268" t="s">
        <v>18</v>
      </c>
      <c r="AJ162" s="268" t="s">
        <v>18</v>
      </c>
      <c r="AK162" s="268" t="s">
        <v>18</v>
      </c>
      <c r="AL162" s="268" t="s">
        <v>18</v>
      </c>
      <c r="AM162" s="268" t="s">
        <v>18</v>
      </c>
      <c r="AN162" s="268" t="s">
        <v>18</v>
      </c>
      <c r="AO162" s="268" t="s">
        <v>18</v>
      </c>
      <c r="AP162" s="268" t="s">
        <v>18</v>
      </c>
      <c r="AQ162" s="268" t="s">
        <v>18</v>
      </c>
      <c r="AR162" s="268" t="s">
        <v>18</v>
      </c>
      <c r="AS162" s="268" t="s">
        <v>18</v>
      </c>
      <c r="AT162" s="268" t="s">
        <v>18</v>
      </c>
      <c r="AU162" s="268" t="s">
        <v>18</v>
      </c>
      <c r="AV162" s="269" t="s">
        <v>18</v>
      </c>
      <c r="AW162" s="57"/>
    </row>
    <row r="163" spans="1:49" ht="15" customHeight="1">
      <c r="A163" s="94"/>
      <c r="B163" s="4"/>
      <c r="C163" s="267" t="s">
        <v>19</v>
      </c>
      <c r="D163" s="268" t="s">
        <v>19</v>
      </c>
      <c r="E163" s="268" t="s">
        <v>19</v>
      </c>
      <c r="F163" s="268" t="s">
        <v>19</v>
      </c>
      <c r="G163" s="268" t="s">
        <v>19</v>
      </c>
      <c r="H163" s="268" t="s">
        <v>19</v>
      </c>
      <c r="I163" s="268" t="s">
        <v>19</v>
      </c>
      <c r="J163" s="268" t="s">
        <v>19</v>
      </c>
      <c r="K163" s="268" t="s">
        <v>19</v>
      </c>
      <c r="L163" s="268" t="s">
        <v>19</v>
      </c>
      <c r="M163" s="268" t="s">
        <v>19</v>
      </c>
      <c r="N163" s="268" t="s">
        <v>19</v>
      </c>
      <c r="O163" s="268" t="s">
        <v>19</v>
      </c>
      <c r="P163" s="268" t="s">
        <v>19</v>
      </c>
      <c r="Q163" s="268" t="s">
        <v>19</v>
      </c>
      <c r="R163" s="268" t="s">
        <v>19</v>
      </c>
      <c r="S163" s="268" t="s">
        <v>19</v>
      </c>
      <c r="T163" s="268" t="s">
        <v>19</v>
      </c>
      <c r="U163" s="268" t="s">
        <v>19</v>
      </c>
      <c r="V163" s="268" t="s">
        <v>19</v>
      </c>
      <c r="W163" s="268" t="s">
        <v>19</v>
      </c>
      <c r="X163" s="268" t="s">
        <v>19</v>
      </c>
      <c r="Y163" s="268" t="s">
        <v>19</v>
      </c>
      <c r="Z163" s="268" t="s">
        <v>19</v>
      </c>
      <c r="AA163" s="268" t="s">
        <v>19</v>
      </c>
      <c r="AB163" s="268" t="s">
        <v>19</v>
      </c>
      <c r="AC163" s="268" t="s">
        <v>19</v>
      </c>
      <c r="AD163" s="268" t="s">
        <v>19</v>
      </c>
      <c r="AE163" s="268" t="s">
        <v>19</v>
      </c>
      <c r="AF163" s="268" t="s">
        <v>19</v>
      </c>
      <c r="AG163" s="268" t="s">
        <v>19</v>
      </c>
      <c r="AH163" s="268" t="s">
        <v>19</v>
      </c>
      <c r="AI163" s="268" t="s">
        <v>19</v>
      </c>
      <c r="AJ163" s="268" t="s">
        <v>19</v>
      </c>
      <c r="AK163" s="268" t="s">
        <v>19</v>
      </c>
      <c r="AL163" s="268" t="s">
        <v>19</v>
      </c>
      <c r="AM163" s="268" t="s">
        <v>19</v>
      </c>
      <c r="AN163" s="268" t="s">
        <v>19</v>
      </c>
      <c r="AO163" s="268" t="s">
        <v>19</v>
      </c>
      <c r="AP163" s="268" t="s">
        <v>19</v>
      </c>
      <c r="AQ163" s="268" t="s">
        <v>19</v>
      </c>
      <c r="AR163" s="268" t="s">
        <v>19</v>
      </c>
      <c r="AS163" s="268" t="s">
        <v>19</v>
      </c>
      <c r="AT163" s="268" t="s">
        <v>19</v>
      </c>
      <c r="AU163" s="268" t="s">
        <v>19</v>
      </c>
      <c r="AV163" s="269" t="s">
        <v>19</v>
      </c>
      <c r="AW163" s="57"/>
    </row>
    <row r="164" spans="1:49" ht="15" customHeight="1">
      <c r="A164" s="94"/>
      <c r="B164" s="4"/>
      <c r="C164" s="267" t="s">
        <v>20</v>
      </c>
      <c r="D164" s="268" t="s">
        <v>20</v>
      </c>
      <c r="E164" s="268" t="s">
        <v>20</v>
      </c>
      <c r="F164" s="268" t="s">
        <v>20</v>
      </c>
      <c r="G164" s="268" t="s">
        <v>20</v>
      </c>
      <c r="H164" s="268" t="s">
        <v>20</v>
      </c>
      <c r="I164" s="268" t="s">
        <v>20</v>
      </c>
      <c r="J164" s="268" t="s">
        <v>20</v>
      </c>
      <c r="K164" s="268" t="s">
        <v>20</v>
      </c>
      <c r="L164" s="268" t="s">
        <v>20</v>
      </c>
      <c r="M164" s="268" t="s">
        <v>20</v>
      </c>
      <c r="N164" s="268" t="s">
        <v>20</v>
      </c>
      <c r="O164" s="268" t="s">
        <v>20</v>
      </c>
      <c r="P164" s="268" t="s">
        <v>20</v>
      </c>
      <c r="Q164" s="268" t="s">
        <v>20</v>
      </c>
      <c r="R164" s="268" t="s">
        <v>20</v>
      </c>
      <c r="S164" s="268" t="s">
        <v>20</v>
      </c>
      <c r="T164" s="268" t="s">
        <v>20</v>
      </c>
      <c r="U164" s="268" t="s">
        <v>20</v>
      </c>
      <c r="V164" s="268" t="s">
        <v>20</v>
      </c>
      <c r="W164" s="268" t="s">
        <v>20</v>
      </c>
      <c r="X164" s="268" t="s">
        <v>20</v>
      </c>
      <c r="Y164" s="268" t="s">
        <v>20</v>
      </c>
      <c r="Z164" s="268" t="s">
        <v>20</v>
      </c>
      <c r="AA164" s="268" t="s">
        <v>20</v>
      </c>
      <c r="AB164" s="268" t="s">
        <v>20</v>
      </c>
      <c r="AC164" s="268" t="s">
        <v>20</v>
      </c>
      <c r="AD164" s="268" t="s">
        <v>20</v>
      </c>
      <c r="AE164" s="268" t="s">
        <v>20</v>
      </c>
      <c r="AF164" s="268" t="s">
        <v>20</v>
      </c>
      <c r="AG164" s="268" t="s">
        <v>20</v>
      </c>
      <c r="AH164" s="268" t="s">
        <v>20</v>
      </c>
      <c r="AI164" s="268" t="s">
        <v>20</v>
      </c>
      <c r="AJ164" s="268" t="s">
        <v>20</v>
      </c>
      <c r="AK164" s="268" t="s">
        <v>20</v>
      </c>
      <c r="AL164" s="268" t="s">
        <v>20</v>
      </c>
      <c r="AM164" s="268" t="s">
        <v>20</v>
      </c>
      <c r="AN164" s="268" t="s">
        <v>20</v>
      </c>
      <c r="AO164" s="268" t="s">
        <v>20</v>
      </c>
      <c r="AP164" s="268" t="s">
        <v>20</v>
      </c>
      <c r="AQ164" s="268" t="s">
        <v>20</v>
      </c>
      <c r="AR164" s="268" t="s">
        <v>20</v>
      </c>
      <c r="AS164" s="268" t="s">
        <v>20</v>
      </c>
      <c r="AT164" s="268" t="s">
        <v>20</v>
      </c>
      <c r="AU164" s="268" t="s">
        <v>20</v>
      </c>
      <c r="AV164" s="269" t="s">
        <v>20</v>
      </c>
      <c r="AW164" s="57"/>
    </row>
    <row r="165" spans="1:49" ht="15" customHeight="1">
      <c r="A165" s="95"/>
      <c r="B165" s="10"/>
      <c r="C165" s="267" t="s">
        <v>21</v>
      </c>
      <c r="D165" s="268" t="s">
        <v>21</v>
      </c>
      <c r="E165" s="268" t="s">
        <v>21</v>
      </c>
      <c r="F165" s="268" t="s">
        <v>21</v>
      </c>
      <c r="G165" s="268" t="s">
        <v>21</v>
      </c>
      <c r="H165" s="268" t="s">
        <v>21</v>
      </c>
      <c r="I165" s="268" t="s">
        <v>21</v>
      </c>
      <c r="J165" s="268" t="s">
        <v>21</v>
      </c>
      <c r="K165" s="268" t="s">
        <v>21</v>
      </c>
      <c r="L165" s="268" t="s">
        <v>21</v>
      </c>
      <c r="M165" s="268" t="s">
        <v>21</v>
      </c>
      <c r="N165" s="268" t="s">
        <v>21</v>
      </c>
      <c r="O165" s="268" t="s">
        <v>21</v>
      </c>
      <c r="P165" s="268" t="s">
        <v>21</v>
      </c>
      <c r="Q165" s="268" t="s">
        <v>21</v>
      </c>
      <c r="R165" s="268" t="s">
        <v>21</v>
      </c>
      <c r="S165" s="268" t="s">
        <v>21</v>
      </c>
      <c r="T165" s="268" t="s">
        <v>21</v>
      </c>
      <c r="U165" s="268" t="s">
        <v>21</v>
      </c>
      <c r="V165" s="268" t="s">
        <v>21</v>
      </c>
      <c r="W165" s="268" t="s">
        <v>21</v>
      </c>
      <c r="X165" s="268" t="s">
        <v>21</v>
      </c>
      <c r="Y165" s="268" t="s">
        <v>21</v>
      </c>
      <c r="Z165" s="268" t="s">
        <v>21</v>
      </c>
      <c r="AA165" s="268" t="s">
        <v>21</v>
      </c>
      <c r="AB165" s="268" t="s">
        <v>21</v>
      </c>
      <c r="AC165" s="268" t="s">
        <v>21</v>
      </c>
      <c r="AD165" s="268" t="s">
        <v>21</v>
      </c>
      <c r="AE165" s="268" t="s">
        <v>21</v>
      </c>
      <c r="AF165" s="268" t="s">
        <v>21</v>
      </c>
      <c r="AG165" s="268" t="s">
        <v>21</v>
      </c>
      <c r="AH165" s="268" t="s">
        <v>21</v>
      </c>
      <c r="AI165" s="268" t="s">
        <v>21</v>
      </c>
      <c r="AJ165" s="268" t="s">
        <v>21</v>
      </c>
      <c r="AK165" s="268" t="s">
        <v>21</v>
      </c>
      <c r="AL165" s="268" t="s">
        <v>21</v>
      </c>
      <c r="AM165" s="268" t="s">
        <v>21</v>
      </c>
      <c r="AN165" s="268" t="s">
        <v>21</v>
      </c>
      <c r="AO165" s="268" t="s">
        <v>21</v>
      </c>
      <c r="AP165" s="268" t="s">
        <v>21</v>
      </c>
      <c r="AQ165" s="268" t="s">
        <v>21</v>
      </c>
      <c r="AR165" s="268" t="s">
        <v>21</v>
      </c>
      <c r="AS165" s="268" t="s">
        <v>21</v>
      </c>
      <c r="AT165" s="268" t="s">
        <v>21</v>
      </c>
      <c r="AU165" s="268" t="s">
        <v>21</v>
      </c>
      <c r="AV165" s="269" t="s">
        <v>21</v>
      </c>
      <c r="AW165" s="57"/>
    </row>
    <row r="166" spans="1:49" s="6" customFormat="1" ht="15" customHeight="1">
      <c r="A166" s="12"/>
      <c r="B166" s="13"/>
      <c r="C166" s="1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89"/>
      <c r="AV166" s="87"/>
      <c r="AW166" s="57"/>
    </row>
    <row r="167" spans="1:49" s="6" customFormat="1" ht="15" customHeight="1">
      <c r="A167" s="241" t="s">
        <v>57</v>
      </c>
      <c r="B167" s="242"/>
      <c r="C167" s="243" t="s">
        <v>53</v>
      </c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3" t="s">
        <v>54</v>
      </c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3" t="s">
        <v>55</v>
      </c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3" t="s">
        <v>56</v>
      </c>
      <c r="AO167" s="244"/>
      <c r="AP167" s="244"/>
      <c r="AQ167" s="244"/>
      <c r="AR167" s="244"/>
      <c r="AS167" s="244"/>
      <c r="AT167" s="244"/>
      <c r="AU167" s="254"/>
      <c r="AV167" s="244"/>
      <c r="AW167" s="58"/>
    </row>
    <row r="168" spans="1:49" s="6" customFormat="1" ht="29.25" customHeight="1">
      <c r="A168" s="154"/>
      <c r="B168" s="155"/>
      <c r="C168" s="158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58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59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56" t="e">
        <f>AC168/A34</f>
        <v>#DIV/0!</v>
      </c>
      <c r="AO168" s="157"/>
      <c r="AP168" s="157"/>
      <c r="AQ168" s="157"/>
      <c r="AR168" s="157"/>
      <c r="AS168" s="157"/>
      <c r="AT168" s="157"/>
      <c r="AU168" s="157"/>
      <c r="AV168" s="157"/>
      <c r="AW168" s="58"/>
    </row>
    <row r="169" spans="1:49" s="6" customFormat="1" ht="30.75" customHeight="1">
      <c r="A169" s="316"/>
      <c r="B169" s="317"/>
      <c r="C169" s="318"/>
      <c r="D169" s="319"/>
      <c r="E169" s="319"/>
      <c r="F169" s="319"/>
      <c r="G169" s="319"/>
      <c r="H169" s="319"/>
      <c r="I169" s="319"/>
      <c r="J169" s="319"/>
      <c r="K169" s="319"/>
      <c r="L169" s="319"/>
      <c r="M169" s="319"/>
      <c r="N169" s="320"/>
      <c r="O169" s="318"/>
      <c r="P169" s="319"/>
      <c r="Q169" s="319"/>
      <c r="R169" s="319"/>
      <c r="S169" s="319"/>
      <c r="T169" s="319"/>
      <c r="U169" s="319"/>
      <c r="V169" s="319"/>
      <c r="W169" s="319"/>
      <c r="X169" s="319"/>
      <c r="Y169" s="319"/>
      <c r="Z169" s="319"/>
      <c r="AA169" s="319"/>
      <c r="AB169" s="320"/>
      <c r="AC169" s="321"/>
      <c r="AD169" s="322"/>
      <c r="AE169" s="322"/>
      <c r="AF169" s="322"/>
      <c r="AG169" s="322"/>
      <c r="AH169" s="322"/>
      <c r="AI169" s="322"/>
      <c r="AJ169" s="322"/>
      <c r="AK169" s="322"/>
      <c r="AL169" s="322"/>
      <c r="AM169" s="323"/>
      <c r="AN169" s="324" t="e">
        <f>AC169/A34</f>
        <v>#DIV/0!</v>
      </c>
      <c r="AO169" s="325"/>
      <c r="AP169" s="325"/>
      <c r="AQ169" s="325"/>
      <c r="AR169" s="325"/>
      <c r="AS169" s="325"/>
      <c r="AT169" s="325"/>
      <c r="AU169" s="325"/>
      <c r="AV169" s="326"/>
      <c r="AW169" s="58"/>
    </row>
    <row r="170" spans="1:49" s="6" customFormat="1" ht="29.25" customHeight="1">
      <c r="A170" s="154"/>
      <c r="B170" s="155"/>
      <c r="C170" s="158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58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59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56" t="e">
        <f>AC170/A34</f>
        <v>#DIV/0!</v>
      </c>
      <c r="AO170" s="157"/>
      <c r="AP170" s="157"/>
      <c r="AQ170" s="157"/>
      <c r="AR170" s="157"/>
      <c r="AS170" s="157"/>
      <c r="AT170" s="157"/>
      <c r="AU170" s="157"/>
      <c r="AV170" s="157"/>
      <c r="AW170" s="58"/>
    </row>
    <row r="171" spans="1:49" s="6" customFormat="1" ht="27.75" customHeight="1">
      <c r="A171" s="154"/>
      <c r="B171" s="155"/>
      <c r="C171" s="158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58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59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56" t="e">
        <f>AC171/A34</f>
        <v>#DIV/0!</v>
      </c>
      <c r="AO171" s="157"/>
      <c r="AP171" s="157"/>
      <c r="AQ171" s="157"/>
      <c r="AR171" s="157"/>
      <c r="AS171" s="157"/>
      <c r="AT171" s="157"/>
      <c r="AU171" s="157"/>
      <c r="AV171" s="157"/>
      <c r="AW171" s="58"/>
    </row>
    <row r="172" spans="1:49" ht="15" customHeight="1">
      <c r="A172" s="327" t="s">
        <v>38</v>
      </c>
      <c r="B172" s="328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9">
        <f>SUM(AC168:AM171)</f>
        <v>0</v>
      </c>
      <c r="AD172" s="330"/>
      <c r="AE172" s="330"/>
      <c r="AF172" s="330"/>
      <c r="AG172" s="330"/>
      <c r="AH172" s="330"/>
      <c r="AI172" s="330"/>
      <c r="AJ172" s="330"/>
      <c r="AK172" s="330"/>
      <c r="AL172" s="330"/>
      <c r="AM172" s="330"/>
      <c r="AN172" s="331" t="e">
        <f>SUM(AN168:AV171)</f>
        <v>#DIV/0!</v>
      </c>
      <c r="AO172" s="332"/>
      <c r="AP172" s="332"/>
      <c r="AQ172" s="332"/>
      <c r="AR172" s="332"/>
      <c r="AS172" s="332"/>
      <c r="AT172" s="332"/>
      <c r="AU172" s="332"/>
      <c r="AV172" s="332"/>
      <c r="AW172" s="56"/>
    </row>
    <row r="173" spans="1:49" ht="15" customHeight="1">
      <c r="A173" s="255" t="s">
        <v>22</v>
      </c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  <c r="AP173" s="308"/>
      <c r="AQ173" s="308"/>
      <c r="AR173" s="308"/>
      <c r="AS173" s="308"/>
      <c r="AT173" s="308"/>
      <c r="AU173" s="308"/>
      <c r="AV173" s="309"/>
      <c r="AW173" s="60"/>
    </row>
    <row r="174" spans="1:49" ht="41.25" customHeight="1">
      <c r="A174" s="296" t="s">
        <v>23</v>
      </c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8"/>
      <c r="AW174" s="60"/>
    </row>
    <row r="175" spans="1:49" ht="15" customHeight="1">
      <c r="A175" s="310" t="s">
        <v>0</v>
      </c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2"/>
      <c r="AW175" s="65"/>
    </row>
    <row r="176" spans="1:49" ht="15" customHeight="1">
      <c r="A176" s="313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314"/>
      <c r="Z176" s="314"/>
      <c r="AA176" s="314"/>
      <c r="AB176" s="314"/>
      <c r="AC176" s="314"/>
      <c r="AD176" s="314"/>
      <c r="AE176" s="314"/>
      <c r="AF176" s="314"/>
      <c r="AG176" s="314"/>
      <c r="AH176" s="314"/>
      <c r="AI176" s="314"/>
      <c r="AJ176" s="314"/>
      <c r="AK176" s="314"/>
      <c r="AL176" s="314"/>
      <c r="AM176" s="314"/>
      <c r="AN176" s="314"/>
      <c r="AO176" s="314"/>
      <c r="AP176" s="314"/>
      <c r="AQ176" s="314"/>
      <c r="AR176" s="314"/>
      <c r="AS176" s="314"/>
      <c r="AT176" s="314"/>
      <c r="AU176" s="314"/>
      <c r="AV176" s="314"/>
      <c r="AW176" s="65"/>
    </row>
    <row r="177" spans="1:49" ht="1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  <c r="AB177" s="314"/>
      <c r="AC177" s="314"/>
      <c r="AD177" s="314"/>
      <c r="AE177" s="314"/>
      <c r="AF177" s="314"/>
      <c r="AG177" s="314"/>
      <c r="AH177" s="314"/>
      <c r="AI177" s="314"/>
      <c r="AJ177" s="314"/>
      <c r="AK177" s="314"/>
      <c r="AL177" s="314"/>
      <c r="AM177" s="314"/>
      <c r="AN177" s="314"/>
      <c r="AO177" s="314"/>
      <c r="AP177" s="314"/>
      <c r="AQ177" s="314"/>
      <c r="AR177" s="314"/>
      <c r="AS177" s="314"/>
      <c r="AT177" s="314"/>
      <c r="AU177" s="314"/>
      <c r="AV177" s="314"/>
      <c r="AW177" s="65"/>
    </row>
    <row r="178" spans="1:49" ht="23.2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4"/>
      <c r="AB178" s="314"/>
      <c r="AC178" s="314"/>
      <c r="AD178" s="314"/>
      <c r="AE178" s="314"/>
      <c r="AF178" s="314"/>
      <c r="AG178" s="314"/>
      <c r="AH178" s="314"/>
      <c r="AI178" s="314"/>
      <c r="AJ178" s="314"/>
      <c r="AK178" s="314"/>
      <c r="AL178" s="314"/>
      <c r="AM178" s="314"/>
      <c r="AN178" s="314"/>
      <c r="AO178" s="314"/>
      <c r="AP178" s="314"/>
      <c r="AQ178" s="314"/>
      <c r="AR178" s="314"/>
      <c r="AS178" s="314"/>
      <c r="AT178" s="314"/>
      <c r="AU178" s="314"/>
      <c r="AV178" s="314"/>
      <c r="AW178" s="65"/>
    </row>
    <row r="179" spans="1:49" ht="1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4"/>
      <c r="AK179" s="314"/>
      <c r="AL179" s="314"/>
      <c r="AM179" s="314"/>
      <c r="AN179" s="314"/>
      <c r="AO179" s="314"/>
      <c r="AP179" s="314"/>
      <c r="AQ179" s="314"/>
      <c r="AR179" s="314"/>
      <c r="AS179" s="314"/>
      <c r="AT179" s="314"/>
      <c r="AU179" s="314"/>
      <c r="AV179" s="314"/>
      <c r="AW179" s="65"/>
    </row>
    <row r="180" spans="1:49" ht="1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4"/>
      <c r="AJ180" s="314"/>
      <c r="AK180" s="314"/>
      <c r="AL180" s="314"/>
      <c r="AM180" s="314"/>
      <c r="AN180" s="314"/>
      <c r="AO180" s="314"/>
      <c r="AP180" s="314"/>
      <c r="AQ180" s="314"/>
      <c r="AR180" s="314"/>
      <c r="AS180" s="314"/>
      <c r="AT180" s="314"/>
      <c r="AU180" s="314"/>
      <c r="AV180" s="314"/>
      <c r="AW180" s="65"/>
    </row>
    <row r="181" spans="1:49" ht="1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4"/>
      <c r="W181" s="314"/>
      <c r="X181" s="314"/>
      <c r="Y181" s="314"/>
      <c r="Z181" s="314"/>
      <c r="AA181" s="314"/>
      <c r="AB181" s="314"/>
      <c r="AC181" s="314"/>
      <c r="AD181" s="314"/>
      <c r="AE181" s="314"/>
      <c r="AF181" s="314"/>
      <c r="AG181" s="314"/>
      <c r="AH181" s="314"/>
      <c r="AI181" s="314"/>
      <c r="AJ181" s="314"/>
      <c r="AK181" s="314"/>
      <c r="AL181" s="314"/>
      <c r="AM181" s="314"/>
      <c r="AN181" s="314"/>
      <c r="AO181" s="314"/>
      <c r="AP181" s="314"/>
      <c r="AQ181" s="314"/>
      <c r="AR181" s="314"/>
      <c r="AS181" s="314"/>
      <c r="AT181" s="314"/>
      <c r="AU181" s="315"/>
      <c r="AV181" s="315"/>
      <c r="AW181" s="65"/>
    </row>
    <row r="182" spans="1:49" ht="1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90"/>
      <c r="AV182" s="90"/>
      <c r="AW182" s="7"/>
    </row>
    <row r="183" spans="1:49" ht="3" hidden="1" customHeight="1">
      <c r="A183" s="101"/>
      <c r="B183" s="101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</row>
    <row r="184" spans="1:49" ht="15" customHeight="1">
      <c r="A184" s="334" t="s">
        <v>1</v>
      </c>
      <c r="B184" s="335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35"/>
      <c r="AV184" s="336"/>
      <c r="AW184" s="65"/>
    </row>
    <row r="185" spans="1:49" ht="15" customHeight="1">
      <c r="A185" s="337"/>
      <c r="B185" s="338"/>
      <c r="C185" s="338"/>
      <c r="D185" s="338"/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8"/>
      <c r="AH185" s="338"/>
      <c r="AI185" s="338"/>
      <c r="AJ185" s="338"/>
      <c r="AK185" s="338"/>
      <c r="AL185" s="338"/>
      <c r="AM185" s="338"/>
      <c r="AN185" s="338"/>
      <c r="AO185" s="338"/>
      <c r="AP185" s="338"/>
      <c r="AQ185" s="338"/>
      <c r="AR185" s="338"/>
      <c r="AS185" s="338"/>
      <c r="AT185" s="338"/>
      <c r="AU185" s="338"/>
      <c r="AV185" s="339"/>
      <c r="AW185" s="65"/>
    </row>
    <row r="186" spans="1:49" ht="24" customHeight="1">
      <c r="A186" s="340"/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8"/>
      <c r="AT186" s="338"/>
      <c r="AU186" s="338"/>
      <c r="AV186" s="339"/>
      <c r="AW186" s="65"/>
    </row>
    <row r="187" spans="1:49" ht="15" customHeight="1">
      <c r="A187" s="340"/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8"/>
      <c r="AT187" s="338"/>
      <c r="AU187" s="338"/>
      <c r="AV187" s="339"/>
      <c r="AW187" s="65"/>
    </row>
    <row r="188" spans="1:49" ht="15" customHeight="1">
      <c r="A188" s="340"/>
      <c r="B188" s="338"/>
      <c r="C188" s="338"/>
      <c r="D188" s="338"/>
      <c r="E188" s="338"/>
      <c r="F188" s="338"/>
      <c r="G188" s="338"/>
      <c r="H188" s="338"/>
      <c r="I188" s="338"/>
      <c r="J188" s="338"/>
      <c r="K188" s="338"/>
      <c r="L188" s="338"/>
      <c r="M188" s="338"/>
      <c r="N188" s="338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  <c r="AA188" s="338"/>
      <c r="AB188" s="338"/>
      <c r="AC188" s="338"/>
      <c r="AD188" s="338"/>
      <c r="AE188" s="338"/>
      <c r="AF188" s="338"/>
      <c r="AG188" s="338"/>
      <c r="AH188" s="338"/>
      <c r="AI188" s="338"/>
      <c r="AJ188" s="338"/>
      <c r="AK188" s="338"/>
      <c r="AL188" s="338"/>
      <c r="AM188" s="338"/>
      <c r="AN188" s="338"/>
      <c r="AO188" s="338"/>
      <c r="AP188" s="338"/>
      <c r="AQ188" s="338"/>
      <c r="AR188" s="338"/>
      <c r="AS188" s="338"/>
      <c r="AT188" s="338"/>
      <c r="AU188" s="338"/>
      <c r="AV188" s="339"/>
      <c r="AW188" s="65"/>
    </row>
    <row r="189" spans="1:49" ht="15" customHeight="1">
      <c r="A189" s="340"/>
      <c r="B189" s="338"/>
      <c r="C189" s="338"/>
      <c r="D189" s="338"/>
      <c r="E189" s="338"/>
      <c r="F189" s="338"/>
      <c r="G189" s="338"/>
      <c r="H189" s="338"/>
      <c r="I189" s="338"/>
      <c r="J189" s="338"/>
      <c r="K189" s="338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  <c r="AA189" s="338"/>
      <c r="AB189" s="338"/>
      <c r="AC189" s="338"/>
      <c r="AD189" s="338"/>
      <c r="AE189" s="338"/>
      <c r="AF189" s="338"/>
      <c r="AG189" s="338"/>
      <c r="AH189" s="338"/>
      <c r="AI189" s="338"/>
      <c r="AJ189" s="338"/>
      <c r="AK189" s="338"/>
      <c r="AL189" s="338"/>
      <c r="AM189" s="338"/>
      <c r="AN189" s="338"/>
      <c r="AO189" s="338"/>
      <c r="AP189" s="338"/>
      <c r="AQ189" s="338"/>
      <c r="AR189" s="338"/>
      <c r="AS189" s="338"/>
      <c r="AT189" s="338"/>
      <c r="AU189" s="338"/>
      <c r="AV189" s="339"/>
      <c r="AW189" s="65"/>
    </row>
    <row r="190" spans="1:49" ht="15" customHeight="1">
      <c r="A190" s="341"/>
      <c r="B190" s="342"/>
      <c r="C190" s="342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2"/>
      <c r="AT190" s="342"/>
      <c r="AU190" s="342"/>
      <c r="AV190" s="343"/>
      <c r="AW190" s="65"/>
    </row>
    <row r="191" spans="1:49" ht="15" customHeight="1">
      <c r="A191" s="344" t="s">
        <v>2</v>
      </c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345"/>
      <c r="AS191" s="345"/>
      <c r="AT191" s="345"/>
      <c r="AU191" s="345"/>
      <c r="AV191" s="346"/>
      <c r="AW191" s="65"/>
    </row>
    <row r="192" spans="1:49" ht="15" customHeight="1">
      <c r="A192" s="337"/>
      <c r="B192" s="338"/>
      <c r="C192" s="338"/>
      <c r="D192" s="338"/>
      <c r="E192" s="338"/>
      <c r="F192" s="338"/>
      <c r="G192" s="338"/>
      <c r="H192" s="338"/>
      <c r="I192" s="338"/>
      <c r="J192" s="338"/>
      <c r="K192" s="338"/>
      <c r="L192" s="338"/>
      <c r="M192" s="338"/>
      <c r="N192" s="338"/>
      <c r="O192" s="338"/>
      <c r="P192" s="338"/>
      <c r="Q192" s="338"/>
      <c r="R192" s="338"/>
      <c r="S192" s="338"/>
      <c r="T192" s="338"/>
      <c r="U192" s="338"/>
      <c r="V192" s="338"/>
      <c r="W192" s="338"/>
      <c r="X192" s="338"/>
      <c r="Y192" s="338"/>
      <c r="Z192" s="338"/>
      <c r="AA192" s="338"/>
      <c r="AB192" s="338"/>
      <c r="AC192" s="338"/>
      <c r="AD192" s="338"/>
      <c r="AE192" s="338"/>
      <c r="AF192" s="338"/>
      <c r="AG192" s="338"/>
      <c r="AH192" s="338"/>
      <c r="AI192" s="338"/>
      <c r="AJ192" s="338"/>
      <c r="AK192" s="338"/>
      <c r="AL192" s="338"/>
      <c r="AM192" s="338"/>
      <c r="AN192" s="338"/>
      <c r="AO192" s="338"/>
      <c r="AP192" s="338"/>
      <c r="AQ192" s="338"/>
      <c r="AR192" s="338"/>
      <c r="AS192" s="338"/>
      <c r="AT192" s="338"/>
      <c r="AU192" s="338"/>
      <c r="AV192" s="339"/>
      <c r="AW192" s="65"/>
    </row>
    <row r="193" spans="1:49" ht="15" customHeight="1">
      <c r="A193" s="340"/>
      <c r="B193" s="338"/>
      <c r="C193" s="338"/>
      <c r="D193" s="338"/>
      <c r="E193" s="338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W193" s="338"/>
      <c r="X193" s="338"/>
      <c r="Y193" s="338"/>
      <c r="Z193" s="338"/>
      <c r="AA193" s="338"/>
      <c r="AB193" s="338"/>
      <c r="AC193" s="338"/>
      <c r="AD193" s="338"/>
      <c r="AE193" s="338"/>
      <c r="AF193" s="338"/>
      <c r="AG193" s="338"/>
      <c r="AH193" s="338"/>
      <c r="AI193" s="338"/>
      <c r="AJ193" s="338"/>
      <c r="AK193" s="338"/>
      <c r="AL193" s="338"/>
      <c r="AM193" s="338"/>
      <c r="AN193" s="338"/>
      <c r="AO193" s="338"/>
      <c r="AP193" s="338"/>
      <c r="AQ193" s="338"/>
      <c r="AR193" s="338"/>
      <c r="AS193" s="338"/>
      <c r="AT193" s="338"/>
      <c r="AU193" s="338"/>
      <c r="AV193" s="339"/>
      <c r="AW193" s="65"/>
    </row>
    <row r="194" spans="1:49" s="6" customFormat="1" ht="33.75" customHeight="1">
      <c r="A194" s="340"/>
      <c r="B194" s="338"/>
      <c r="C194" s="338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8"/>
      <c r="Z194" s="338"/>
      <c r="AA194" s="338"/>
      <c r="AB194" s="338"/>
      <c r="AC194" s="338"/>
      <c r="AD194" s="338"/>
      <c r="AE194" s="338"/>
      <c r="AF194" s="338"/>
      <c r="AG194" s="338"/>
      <c r="AH194" s="338"/>
      <c r="AI194" s="338"/>
      <c r="AJ194" s="338"/>
      <c r="AK194" s="338"/>
      <c r="AL194" s="338"/>
      <c r="AM194" s="338"/>
      <c r="AN194" s="338"/>
      <c r="AO194" s="338"/>
      <c r="AP194" s="338"/>
      <c r="AQ194" s="338"/>
      <c r="AR194" s="338"/>
      <c r="AS194" s="338"/>
      <c r="AT194" s="338"/>
      <c r="AU194" s="338"/>
      <c r="AV194" s="339"/>
      <c r="AW194" s="65"/>
    </row>
    <row r="195" spans="1:49" ht="15" customHeight="1">
      <c r="A195" s="340"/>
      <c r="B195" s="338"/>
      <c r="C195" s="338"/>
      <c r="D195" s="338"/>
      <c r="E195" s="338"/>
      <c r="F195" s="338"/>
      <c r="G195" s="338"/>
      <c r="H195" s="338"/>
      <c r="I195" s="338"/>
      <c r="J195" s="338"/>
      <c r="K195" s="338"/>
      <c r="L195" s="338"/>
      <c r="M195" s="338"/>
      <c r="N195" s="338"/>
      <c r="O195" s="338"/>
      <c r="P195" s="338"/>
      <c r="Q195" s="338"/>
      <c r="R195" s="338"/>
      <c r="S195" s="338"/>
      <c r="T195" s="338"/>
      <c r="U195" s="338"/>
      <c r="V195" s="338"/>
      <c r="W195" s="338"/>
      <c r="X195" s="338"/>
      <c r="Y195" s="338"/>
      <c r="Z195" s="338"/>
      <c r="AA195" s="338"/>
      <c r="AB195" s="338"/>
      <c r="AC195" s="338"/>
      <c r="AD195" s="338"/>
      <c r="AE195" s="338"/>
      <c r="AF195" s="338"/>
      <c r="AG195" s="338"/>
      <c r="AH195" s="338"/>
      <c r="AI195" s="338"/>
      <c r="AJ195" s="338"/>
      <c r="AK195" s="338"/>
      <c r="AL195" s="338"/>
      <c r="AM195" s="338"/>
      <c r="AN195" s="338"/>
      <c r="AO195" s="338"/>
      <c r="AP195" s="338"/>
      <c r="AQ195" s="338"/>
      <c r="AR195" s="338"/>
      <c r="AS195" s="338"/>
      <c r="AT195" s="338"/>
      <c r="AU195" s="338"/>
      <c r="AV195" s="339"/>
      <c r="AW195" s="65"/>
    </row>
    <row r="196" spans="1:49" ht="15" customHeight="1">
      <c r="A196" s="340"/>
      <c r="B196" s="338"/>
      <c r="C196" s="338"/>
      <c r="D196" s="338"/>
      <c r="E196" s="338"/>
      <c r="F196" s="338"/>
      <c r="G196" s="338"/>
      <c r="H196" s="338"/>
      <c r="I196" s="338"/>
      <c r="J196" s="338"/>
      <c r="K196" s="338"/>
      <c r="L196" s="338"/>
      <c r="M196" s="338"/>
      <c r="N196" s="338"/>
      <c r="O196" s="338"/>
      <c r="P196" s="338"/>
      <c r="Q196" s="338"/>
      <c r="R196" s="338"/>
      <c r="S196" s="338"/>
      <c r="T196" s="338"/>
      <c r="U196" s="338"/>
      <c r="V196" s="338"/>
      <c r="W196" s="338"/>
      <c r="X196" s="338"/>
      <c r="Y196" s="338"/>
      <c r="Z196" s="338"/>
      <c r="AA196" s="338"/>
      <c r="AB196" s="338"/>
      <c r="AC196" s="338"/>
      <c r="AD196" s="338"/>
      <c r="AE196" s="338"/>
      <c r="AF196" s="338"/>
      <c r="AG196" s="338"/>
      <c r="AH196" s="338"/>
      <c r="AI196" s="338"/>
      <c r="AJ196" s="338"/>
      <c r="AK196" s="338"/>
      <c r="AL196" s="338"/>
      <c r="AM196" s="338"/>
      <c r="AN196" s="338"/>
      <c r="AO196" s="338"/>
      <c r="AP196" s="338"/>
      <c r="AQ196" s="338"/>
      <c r="AR196" s="338"/>
      <c r="AS196" s="338"/>
      <c r="AT196" s="338"/>
      <c r="AU196" s="338"/>
      <c r="AV196" s="339"/>
      <c r="AW196" s="65"/>
    </row>
    <row r="197" spans="1:49" ht="15" customHeight="1">
      <c r="A197" s="340"/>
      <c r="B197" s="338"/>
      <c r="C197" s="338"/>
      <c r="D197" s="338"/>
      <c r="E197" s="338"/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38"/>
      <c r="AC197" s="338"/>
      <c r="AD197" s="338"/>
      <c r="AE197" s="338"/>
      <c r="AF197" s="338"/>
      <c r="AG197" s="338"/>
      <c r="AH197" s="338"/>
      <c r="AI197" s="338"/>
      <c r="AJ197" s="338"/>
      <c r="AK197" s="338"/>
      <c r="AL197" s="338"/>
      <c r="AM197" s="338"/>
      <c r="AN197" s="338"/>
      <c r="AO197" s="338"/>
      <c r="AP197" s="338"/>
      <c r="AQ197" s="338"/>
      <c r="AR197" s="338"/>
      <c r="AS197" s="338"/>
      <c r="AT197" s="338"/>
      <c r="AU197" s="338"/>
      <c r="AV197" s="339"/>
      <c r="AW197" s="65"/>
    </row>
    <row r="198" spans="1:49" ht="15" customHeight="1">
      <c r="A198" s="305" t="s">
        <v>24</v>
      </c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  <c r="AA198" s="306"/>
      <c r="AB198" s="306"/>
      <c r="AC198" s="306"/>
      <c r="AD198" s="306"/>
      <c r="AE198" s="306"/>
      <c r="AF198" s="306"/>
      <c r="AG198" s="306"/>
      <c r="AH198" s="306"/>
      <c r="AI198" s="306"/>
      <c r="AJ198" s="306"/>
      <c r="AK198" s="306"/>
      <c r="AL198" s="306"/>
      <c r="AM198" s="306"/>
      <c r="AN198" s="306"/>
      <c r="AO198" s="306"/>
      <c r="AP198" s="306"/>
      <c r="AQ198" s="306"/>
      <c r="AR198" s="306"/>
      <c r="AS198" s="306"/>
      <c r="AT198" s="306"/>
      <c r="AU198" s="306"/>
      <c r="AV198" s="307"/>
      <c r="AW198" s="68"/>
    </row>
    <row r="199" spans="1:49" ht="15" customHeight="1">
      <c r="A199" s="170" t="s">
        <v>25</v>
      </c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3"/>
      <c r="AW199" s="56"/>
    </row>
    <row r="200" spans="1:49" s="6" customFormat="1" ht="30" customHeight="1">
      <c r="A200" s="174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6"/>
      <c r="AW200" s="56"/>
    </row>
    <row r="201" spans="1:49" ht="15" customHeight="1">
      <c r="A201" s="177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6"/>
      <c r="AW201" s="56"/>
    </row>
    <row r="202" spans="1:49" ht="15" customHeight="1">
      <c r="A202" s="170" t="s">
        <v>26</v>
      </c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91"/>
      <c r="AW202" s="52"/>
    </row>
    <row r="203" spans="1:49" s="3" customFormat="1" ht="25.5" customHeight="1">
      <c r="A203" s="174"/>
      <c r="B203" s="347"/>
      <c r="C203" s="347"/>
      <c r="D203" s="347"/>
      <c r="E203" s="347"/>
      <c r="F203" s="347"/>
      <c r="G203" s="347"/>
      <c r="H203" s="347"/>
      <c r="I203" s="347"/>
      <c r="J203" s="347"/>
      <c r="K203" s="347"/>
      <c r="L203" s="347"/>
      <c r="M203" s="347"/>
      <c r="N203" s="347"/>
      <c r="O203" s="347"/>
      <c r="P203" s="347"/>
      <c r="Q203" s="347"/>
      <c r="R203" s="347"/>
      <c r="S203" s="347"/>
      <c r="T203" s="347"/>
      <c r="U203" s="347"/>
      <c r="V203" s="347"/>
      <c r="W203" s="347"/>
      <c r="X203" s="347"/>
      <c r="Y203" s="347"/>
      <c r="Z203" s="347"/>
      <c r="AA203" s="347"/>
      <c r="AB203" s="347"/>
      <c r="AC203" s="347"/>
      <c r="AD203" s="347"/>
      <c r="AE203" s="347"/>
      <c r="AF203" s="347"/>
      <c r="AG203" s="347"/>
      <c r="AH203" s="347"/>
      <c r="AI203" s="347"/>
      <c r="AJ203" s="347"/>
      <c r="AK203" s="347"/>
      <c r="AL203" s="347"/>
      <c r="AM203" s="347"/>
      <c r="AN203" s="347"/>
      <c r="AO203" s="347"/>
      <c r="AP203" s="347"/>
      <c r="AQ203" s="347"/>
      <c r="AR203" s="347"/>
      <c r="AS203" s="347"/>
      <c r="AT203" s="347"/>
      <c r="AU203" s="347"/>
      <c r="AV203" s="348"/>
      <c r="AW203" s="66"/>
    </row>
    <row r="204" spans="1:49" ht="15" customHeight="1">
      <c r="A204" s="349"/>
      <c r="B204" s="347"/>
      <c r="C204" s="347"/>
      <c r="D204" s="347"/>
      <c r="E204" s="347"/>
      <c r="F204" s="347"/>
      <c r="G204" s="347"/>
      <c r="H204" s="347"/>
      <c r="I204" s="347"/>
      <c r="J204" s="347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7"/>
      <c r="AC204" s="347"/>
      <c r="AD204" s="347"/>
      <c r="AE204" s="347"/>
      <c r="AF204" s="347"/>
      <c r="AG204" s="347"/>
      <c r="AH204" s="347"/>
      <c r="AI204" s="347"/>
      <c r="AJ204" s="347"/>
      <c r="AK204" s="347"/>
      <c r="AL204" s="347"/>
      <c r="AM204" s="347"/>
      <c r="AN204" s="347"/>
      <c r="AO204" s="347"/>
      <c r="AP204" s="347"/>
      <c r="AQ204" s="347"/>
      <c r="AR204" s="347"/>
      <c r="AS204" s="347"/>
      <c r="AT204" s="347"/>
      <c r="AU204" s="347"/>
      <c r="AV204" s="348"/>
      <c r="AW204" s="66"/>
    </row>
    <row r="205" spans="1:49" ht="15" customHeight="1">
      <c r="A205" s="170" t="s">
        <v>27</v>
      </c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91"/>
      <c r="AW205" s="52"/>
    </row>
    <row r="206" spans="1:49" ht="18" customHeight="1">
      <c r="A206" s="188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90"/>
      <c r="AW206" s="67"/>
    </row>
    <row r="207" spans="1:49" ht="20.25" customHeight="1">
      <c r="A207" s="188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90"/>
      <c r="AW207" s="67"/>
    </row>
    <row r="208" spans="1:49" ht="15" customHeight="1">
      <c r="A208" s="170" t="s">
        <v>28</v>
      </c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91"/>
      <c r="AW208" s="52"/>
    </row>
    <row r="209" spans="1:49" s="3" customFormat="1" ht="15" customHeight="1">
      <c r="A209" s="174"/>
      <c r="B209" s="347"/>
      <c r="C209" s="347"/>
      <c r="D209" s="347"/>
      <c r="E209" s="347"/>
      <c r="F209" s="347"/>
      <c r="G209" s="347"/>
      <c r="H209" s="347"/>
      <c r="I209" s="347"/>
      <c r="J209" s="347"/>
      <c r="K209" s="347"/>
      <c r="L209" s="347"/>
      <c r="M209" s="347"/>
      <c r="N209" s="347"/>
      <c r="O209" s="347"/>
      <c r="P209" s="347"/>
      <c r="Q209" s="347"/>
      <c r="R209" s="347"/>
      <c r="S209" s="347"/>
      <c r="T209" s="347"/>
      <c r="U209" s="347"/>
      <c r="V209" s="347"/>
      <c r="W209" s="347"/>
      <c r="X209" s="347"/>
      <c r="Y209" s="347"/>
      <c r="Z209" s="347"/>
      <c r="AA209" s="347"/>
      <c r="AB209" s="347"/>
      <c r="AC209" s="347"/>
      <c r="AD209" s="347"/>
      <c r="AE209" s="347"/>
      <c r="AF209" s="347"/>
      <c r="AG209" s="347"/>
      <c r="AH209" s="347"/>
      <c r="AI209" s="347"/>
      <c r="AJ209" s="347"/>
      <c r="AK209" s="347"/>
      <c r="AL209" s="347"/>
      <c r="AM209" s="347"/>
      <c r="AN209" s="347"/>
      <c r="AO209" s="347"/>
      <c r="AP209" s="347"/>
      <c r="AQ209" s="347"/>
      <c r="AR209" s="347"/>
      <c r="AS209" s="347"/>
      <c r="AT209" s="347"/>
      <c r="AU209" s="347"/>
      <c r="AV209" s="348"/>
      <c r="AW209" s="66"/>
    </row>
    <row r="210" spans="1:49" s="3" customFormat="1" ht="29.25" customHeight="1">
      <c r="A210" s="349"/>
      <c r="B210" s="347"/>
      <c r="C210" s="347"/>
      <c r="D210" s="347"/>
      <c r="E210" s="347"/>
      <c r="F210" s="347"/>
      <c r="G210" s="347"/>
      <c r="H210" s="347"/>
      <c r="I210" s="347"/>
      <c r="J210" s="347"/>
      <c r="K210" s="347"/>
      <c r="L210" s="347"/>
      <c r="M210" s="347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  <c r="AA210" s="347"/>
      <c r="AB210" s="347"/>
      <c r="AC210" s="347"/>
      <c r="AD210" s="347"/>
      <c r="AE210" s="347"/>
      <c r="AF210" s="347"/>
      <c r="AG210" s="347"/>
      <c r="AH210" s="347"/>
      <c r="AI210" s="347"/>
      <c r="AJ210" s="347"/>
      <c r="AK210" s="347"/>
      <c r="AL210" s="347"/>
      <c r="AM210" s="347"/>
      <c r="AN210" s="347"/>
      <c r="AO210" s="347"/>
      <c r="AP210" s="347"/>
      <c r="AQ210" s="347"/>
      <c r="AR210" s="347"/>
      <c r="AS210" s="347"/>
      <c r="AT210" s="347"/>
      <c r="AU210" s="347"/>
      <c r="AV210" s="348"/>
      <c r="AW210" s="66"/>
    </row>
    <row r="211" spans="1:49" ht="15" customHeight="1">
      <c r="A211" s="349"/>
      <c r="B211" s="347"/>
      <c r="C211" s="347"/>
      <c r="D211" s="347"/>
      <c r="E211" s="347"/>
      <c r="F211" s="347"/>
      <c r="G211" s="347"/>
      <c r="H211" s="347"/>
      <c r="I211" s="347"/>
      <c r="J211" s="347"/>
      <c r="K211" s="347"/>
      <c r="L211" s="347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  <c r="AA211" s="347"/>
      <c r="AB211" s="347"/>
      <c r="AC211" s="347"/>
      <c r="AD211" s="347"/>
      <c r="AE211" s="347"/>
      <c r="AF211" s="347"/>
      <c r="AG211" s="347"/>
      <c r="AH211" s="347"/>
      <c r="AI211" s="347"/>
      <c r="AJ211" s="347"/>
      <c r="AK211" s="347"/>
      <c r="AL211" s="347"/>
      <c r="AM211" s="347"/>
      <c r="AN211" s="347"/>
      <c r="AO211" s="347"/>
      <c r="AP211" s="347"/>
      <c r="AQ211" s="347"/>
      <c r="AR211" s="347"/>
      <c r="AS211" s="347"/>
      <c r="AT211" s="347"/>
      <c r="AU211" s="347"/>
      <c r="AV211" s="348"/>
      <c r="AW211" s="66"/>
    </row>
    <row r="212" spans="1:49" ht="15" customHeight="1">
      <c r="A212" s="349"/>
      <c r="B212" s="347"/>
      <c r="C212" s="347"/>
      <c r="D212" s="347"/>
      <c r="E212" s="347"/>
      <c r="F212" s="347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  <c r="AA212" s="347"/>
      <c r="AB212" s="347"/>
      <c r="AC212" s="347"/>
      <c r="AD212" s="347"/>
      <c r="AE212" s="347"/>
      <c r="AF212" s="347"/>
      <c r="AG212" s="347"/>
      <c r="AH212" s="347"/>
      <c r="AI212" s="347"/>
      <c r="AJ212" s="347"/>
      <c r="AK212" s="347"/>
      <c r="AL212" s="347"/>
      <c r="AM212" s="347"/>
      <c r="AN212" s="347"/>
      <c r="AO212" s="347"/>
      <c r="AP212" s="347"/>
      <c r="AQ212" s="347"/>
      <c r="AR212" s="347"/>
      <c r="AS212" s="347"/>
      <c r="AT212" s="347"/>
      <c r="AU212" s="347"/>
      <c r="AV212" s="348"/>
      <c r="AW212" s="66"/>
    </row>
    <row r="213" spans="1:49" ht="15" customHeight="1">
      <c r="A213" s="333" t="s">
        <v>29</v>
      </c>
      <c r="B213" s="333"/>
      <c r="C213" s="333"/>
      <c r="D213" s="333"/>
      <c r="E213" s="333"/>
      <c r="F213" s="333"/>
      <c r="G213" s="333"/>
      <c r="H213" s="333"/>
      <c r="I213" s="333"/>
      <c r="J213" s="333"/>
      <c r="K213" s="333"/>
      <c r="L213" s="333"/>
      <c r="M213" s="333"/>
      <c r="N213" s="333"/>
      <c r="O213" s="333"/>
      <c r="P213" s="333"/>
      <c r="Q213" s="333"/>
      <c r="R213" s="333"/>
      <c r="S213" s="333"/>
      <c r="T213" s="333"/>
      <c r="U213" s="333"/>
      <c r="V213" s="333"/>
      <c r="W213" s="333"/>
      <c r="X213" s="333"/>
      <c r="Y213" s="333"/>
      <c r="Z213" s="333"/>
      <c r="AA213" s="333"/>
      <c r="AB213" s="333"/>
      <c r="AC213" s="333"/>
      <c r="AD213" s="333"/>
      <c r="AE213" s="333"/>
      <c r="AF213" s="333"/>
      <c r="AG213" s="333"/>
      <c r="AH213" s="333"/>
      <c r="AI213" s="333"/>
      <c r="AJ213" s="333"/>
      <c r="AK213" s="333"/>
      <c r="AL213" s="333"/>
      <c r="AM213" s="333"/>
      <c r="AN213" s="333"/>
      <c r="AO213" s="333"/>
      <c r="AP213" s="333"/>
      <c r="AQ213" s="333"/>
      <c r="AR213" s="333"/>
      <c r="AS213" s="333"/>
      <c r="AT213" s="333"/>
      <c r="AU213" s="333"/>
      <c r="AV213" s="333"/>
      <c r="AW213" s="47"/>
    </row>
    <row r="214" spans="1:49" ht="15" customHeight="1">
      <c r="A214" s="186" t="s">
        <v>44</v>
      </c>
      <c r="B214" s="187"/>
      <c r="C214" s="186" t="s">
        <v>58</v>
      </c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 t="s">
        <v>59</v>
      </c>
      <c r="X214" s="136"/>
      <c r="Y214" s="136"/>
      <c r="Z214" s="136"/>
      <c r="AA214" s="136"/>
      <c r="AB214" s="136"/>
      <c r="AC214" s="136"/>
      <c r="AD214" s="136"/>
      <c r="AE214" s="136" t="s">
        <v>60</v>
      </c>
      <c r="AF214" s="136"/>
      <c r="AG214" s="136"/>
      <c r="AH214" s="136"/>
      <c r="AI214" s="136"/>
      <c r="AJ214" s="136"/>
      <c r="AK214" s="136"/>
      <c r="AL214" s="136" t="s">
        <v>61</v>
      </c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56"/>
    </row>
    <row r="215" spans="1:49" ht="15" customHeight="1">
      <c r="A215" s="133"/>
      <c r="B215" s="134"/>
      <c r="C215" s="133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56"/>
    </row>
    <row r="216" spans="1:49" ht="15" customHeight="1">
      <c r="A216" s="135"/>
      <c r="B216" s="134"/>
      <c r="C216" s="135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14"/>
      <c r="X216" s="132"/>
      <c r="Y216" s="132"/>
      <c r="Z216" s="132"/>
      <c r="AA216" s="132"/>
      <c r="AB216" s="132"/>
      <c r="AC216" s="132"/>
      <c r="AD216" s="132"/>
      <c r="AE216" s="114"/>
      <c r="AF216" s="132"/>
      <c r="AG216" s="132"/>
      <c r="AH216" s="132"/>
      <c r="AI216" s="132"/>
      <c r="AJ216" s="132"/>
      <c r="AK216" s="132"/>
      <c r="AL216" s="114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56"/>
    </row>
    <row r="217" spans="1:49" ht="15" customHeight="1">
      <c r="A217" s="350"/>
      <c r="B217" s="155"/>
      <c r="C217" s="350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14"/>
      <c r="X217" s="132"/>
      <c r="Y217" s="132"/>
      <c r="Z217" s="132"/>
      <c r="AA217" s="132"/>
      <c r="AB217" s="132"/>
      <c r="AC217" s="132"/>
      <c r="AD217" s="132"/>
      <c r="AE217" s="114"/>
      <c r="AF217" s="132"/>
      <c r="AG217" s="132"/>
      <c r="AH217" s="132"/>
      <c r="AI217" s="132"/>
      <c r="AJ217" s="132"/>
      <c r="AK217" s="132"/>
      <c r="AL217" s="114"/>
      <c r="AM217" s="132"/>
      <c r="AN217" s="132"/>
      <c r="AO217" s="132"/>
      <c r="AP217" s="132"/>
      <c r="AQ217" s="132"/>
      <c r="AR217" s="132"/>
      <c r="AS217" s="132"/>
      <c r="AT217" s="132"/>
      <c r="AU217" s="351"/>
      <c r="AV217" s="351"/>
      <c r="AW217" s="56"/>
    </row>
    <row r="218" spans="1:49" ht="9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91"/>
      <c r="AV218" s="91"/>
    </row>
    <row r="219" spans="1:49" ht="15" hidden="1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6"/>
      <c r="AV219" s="86"/>
    </row>
    <row r="220" spans="1:49" s="3" customFormat="1" ht="15" customHeight="1">
      <c r="A220" s="352" t="s">
        <v>82</v>
      </c>
      <c r="B220" s="353"/>
      <c r="C220" s="353"/>
      <c r="D220" s="353"/>
      <c r="E220" s="353"/>
      <c r="F220" s="353"/>
      <c r="G220" s="353"/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  <c r="W220" s="353"/>
      <c r="X220" s="353"/>
      <c r="Y220" s="353"/>
      <c r="Z220" s="353"/>
      <c r="AA220" s="353"/>
      <c r="AB220" s="353"/>
      <c r="AC220" s="353"/>
      <c r="AD220" s="353"/>
      <c r="AE220" s="353"/>
      <c r="AF220" s="353"/>
      <c r="AG220" s="353"/>
      <c r="AH220" s="353"/>
      <c r="AI220" s="353"/>
      <c r="AJ220" s="353"/>
      <c r="AK220" s="353"/>
      <c r="AL220" s="353"/>
      <c r="AM220" s="353"/>
      <c r="AN220" s="353"/>
      <c r="AO220" s="353"/>
      <c r="AP220" s="353"/>
      <c r="AQ220" s="353"/>
      <c r="AR220" s="353"/>
      <c r="AS220" s="353"/>
      <c r="AT220" s="353"/>
      <c r="AU220" s="353"/>
      <c r="AV220" s="354"/>
      <c r="AW220" s="69"/>
    </row>
    <row r="221" spans="1:49" ht="15" customHeight="1">
      <c r="A221" s="178" t="s">
        <v>62</v>
      </c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10"/>
      <c r="AW221" s="49"/>
    </row>
    <row r="222" spans="1:49" ht="30.75" customHeight="1">
      <c r="A222" s="178" t="s">
        <v>107</v>
      </c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10"/>
      <c r="AW222" s="49"/>
    </row>
    <row r="223" spans="1:49" ht="15" customHeight="1">
      <c r="A223" s="178" t="s">
        <v>63</v>
      </c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10"/>
      <c r="AW223" s="49"/>
    </row>
    <row r="224" spans="1:49" ht="15" customHeight="1">
      <c r="A224" s="178" t="s">
        <v>64</v>
      </c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10"/>
      <c r="AW224" s="49"/>
    </row>
    <row r="225" spans="1:49" ht="15" customHeight="1">
      <c r="A225" s="178" t="s">
        <v>65</v>
      </c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10"/>
      <c r="AW225" s="49"/>
    </row>
    <row r="226" spans="1:49" ht="29.25" customHeight="1">
      <c r="A226" s="178" t="s">
        <v>66</v>
      </c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10"/>
      <c r="AW226" s="49"/>
    </row>
    <row r="227" spans="1:49" ht="15" customHeight="1">
      <c r="A227" s="178" t="s">
        <v>67</v>
      </c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10"/>
      <c r="AW227" s="49"/>
    </row>
    <row r="228" spans="1:49" ht="14.25" customHeight="1">
      <c r="A228" s="18"/>
      <c r="B228" s="19"/>
      <c r="C228" s="19"/>
      <c r="D228" s="183" t="s">
        <v>108</v>
      </c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9"/>
      <c r="AT228" s="96"/>
      <c r="AU228" s="19"/>
      <c r="AV228" s="92"/>
      <c r="AW228" s="53"/>
    </row>
    <row r="229" spans="1:49" ht="24.75" customHeight="1">
      <c r="A229" s="18"/>
      <c r="B229" s="19"/>
      <c r="C229" s="19"/>
      <c r="D229" s="184" t="s">
        <v>113</v>
      </c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9"/>
      <c r="AS229" s="19"/>
      <c r="AT229" s="96"/>
      <c r="AU229" s="19"/>
      <c r="AV229" s="92"/>
      <c r="AW229" s="53"/>
    </row>
    <row r="230" spans="1:49" ht="15" customHeight="1">
      <c r="A230" s="18"/>
      <c r="B230" s="19"/>
      <c r="C230" s="19"/>
      <c r="D230" s="183" t="s">
        <v>68</v>
      </c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9"/>
      <c r="AT230" s="96"/>
      <c r="AU230" s="19"/>
      <c r="AV230" s="92"/>
      <c r="AW230" s="53"/>
    </row>
    <row r="231" spans="1:49" ht="15" customHeight="1">
      <c r="A231" s="18"/>
      <c r="B231" s="19"/>
      <c r="C231" s="19"/>
      <c r="D231" s="183" t="s">
        <v>69</v>
      </c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9"/>
      <c r="AT231" s="96"/>
      <c r="AU231" s="19"/>
      <c r="AV231" s="92"/>
      <c r="AW231" s="53"/>
    </row>
    <row r="232" spans="1:49" ht="30.75" customHeight="1">
      <c r="A232" s="18"/>
      <c r="B232" s="19"/>
      <c r="C232" s="19"/>
      <c r="D232" s="183" t="s">
        <v>70</v>
      </c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9"/>
      <c r="AT232" s="97"/>
      <c r="AU232" s="19"/>
      <c r="AV232" s="92"/>
      <c r="AW232" s="53"/>
    </row>
    <row r="233" spans="1:49" ht="30" customHeight="1">
      <c r="A233" s="27"/>
      <c r="B233" s="28"/>
      <c r="C233" s="28"/>
      <c r="D233" s="183" t="s">
        <v>71</v>
      </c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28"/>
      <c r="AT233" s="96"/>
      <c r="AU233" s="28"/>
      <c r="AV233" s="92"/>
      <c r="AW233" s="53"/>
    </row>
    <row r="234" spans="1:49" ht="15" customHeight="1">
      <c r="A234" s="27"/>
      <c r="B234" s="28"/>
      <c r="C234" s="28"/>
      <c r="D234" s="168" t="s">
        <v>112</v>
      </c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28"/>
      <c r="AT234" s="98"/>
      <c r="AU234" s="28"/>
      <c r="AV234" s="92"/>
      <c r="AW234" s="53"/>
    </row>
    <row r="235" spans="1:49" ht="15" customHeight="1">
      <c r="A235" s="27"/>
      <c r="B235" s="28"/>
      <c r="C235" s="28"/>
      <c r="D235" s="183" t="s">
        <v>72</v>
      </c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28"/>
      <c r="AT235" s="96"/>
      <c r="AU235" s="28"/>
      <c r="AV235" s="92"/>
      <c r="AW235" s="53"/>
    </row>
    <row r="236" spans="1:49" ht="15" customHeight="1">
      <c r="A236" s="178" t="s">
        <v>73</v>
      </c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92"/>
      <c r="AW236" s="53"/>
    </row>
    <row r="237" spans="1:49" s="6" customFormat="1" ht="24" customHeight="1">
      <c r="A237" s="99"/>
      <c r="B237" s="100"/>
      <c r="C237" s="100"/>
      <c r="D237" s="102" t="s">
        <v>74</v>
      </c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0"/>
      <c r="AT237" s="100"/>
      <c r="AU237" s="100"/>
      <c r="AV237" s="92"/>
      <c r="AW237" s="100"/>
    </row>
    <row r="238" spans="1:49" s="6" customFormat="1" ht="27.75" customHeight="1">
      <c r="A238" s="99"/>
      <c r="B238" s="100"/>
      <c r="C238" s="100"/>
      <c r="D238" s="102" t="s">
        <v>75</v>
      </c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0"/>
      <c r="AT238" s="100"/>
      <c r="AU238" s="100"/>
      <c r="AV238" s="92"/>
      <c r="AW238" s="100"/>
    </row>
    <row r="239" spans="1:49" s="6" customFormat="1" ht="29.25" customHeight="1">
      <c r="A239" s="99"/>
      <c r="B239" s="100"/>
      <c r="C239" s="100"/>
      <c r="D239" s="102" t="s">
        <v>76</v>
      </c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0"/>
      <c r="AT239" s="100"/>
      <c r="AU239" s="100"/>
      <c r="AV239" s="92"/>
      <c r="AW239" s="100"/>
    </row>
    <row r="240" spans="1:49" s="6" customFormat="1" ht="30.75" customHeight="1">
      <c r="A240" s="99"/>
      <c r="B240" s="100"/>
      <c r="C240" s="100"/>
      <c r="D240" s="102" t="s">
        <v>115</v>
      </c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0"/>
      <c r="AT240" s="100"/>
      <c r="AU240" s="100"/>
      <c r="AV240" s="92"/>
      <c r="AW240" s="100"/>
    </row>
    <row r="241" spans="1:49" s="6" customFormat="1" ht="33.75" customHeight="1">
      <c r="A241" s="99"/>
      <c r="B241" s="100"/>
      <c r="C241" s="100"/>
      <c r="D241" s="102" t="s">
        <v>116</v>
      </c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0"/>
      <c r="AT241" s="100"/>
      <c r="AU241" s="100"/>
      <c r="AV241" s="92"/>
      <c r="AW241" s="100"/>
    </row>
    <row r="242" spans="1:49" s="6" customFormat="1" ht="27.75" customHeight="1">
      <c r="A242" s="99"/>
      <c r="B242" s="100"/>
      <c r="C242" s="100"/>
      <c r="D242" s="102" t="s">
        <v>117</v>
      </c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0"/>
      <c r="AT242" s="100"/>
      <c r="AU242" s="100"/>
      <c r="AV242" s="92"/>
      <c r="AW242" s="100"/>
    </row>
    <row r="243" spans="1:49" s="6" customFormat="1" ht="30.75" customHeight="1">
      <c r="A243" s="99"/>
      <c r="B243" s="100"/>
      <c r="C243" s="100"/>
      <c r="D243" s="102" t="s">
        <v>118</v>
      </c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0"/>
      <c r="AT243" s="100"/>
      <c r="AU243" s="100"/>
      <c r="AV243" s="92"/>
      <c r="AW243" s="100"/>
    </row>
    <row r="244" spans="1:49" s="6" customFormat="1" ht="30" customHeight="1">
      <c r="A244" s="99"/>
      <c r="B244" s="100"/>
      <c r="C244" s="100"/>
      <c r="D244" s="102" t="s">
        <v>119</v>
      </c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0"/>
      <c r="AT244" s="100"/>
      <c r="AU244" s="100"/>
      <c r="AV244" s="92"/>
      <c r="AW244" s="100"/>
    </row>
    <row r="245" spans="1:49" s="6" customFormat="1" ht="25.5" customHeight="1">
      <c r="A245" s="99"/>
      <c r="B245" s="100"/>
      <c r="C245" s="100"/>
      <c r="D245" s="102" t="s">
        <v>120</v>
      </c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0"/>
      <c r="AT245" s="100"/>
      <c r="AU245" s="100"/>
      <c r="AV245" s="92"/>
      <c r="AW245" s="100"/>
    </row>
    <row r="246" spans="1:49" s="6" customFormat="1" ht="30" customHeight="1">
      <c r="A246" s="99"/>
      <c r="B246" s="100"/>
      <c r="C246" s="100"/>
      <c r="D246" s="102" t="s">
        <v>121</v>
      </c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0"/>
      <c r="AT246" s="100"/>
      <c r="AU246" s="100"/>
      <c r="AV246" s="92"/>
      <c r="AW246" s="100"/>
    </row>
    <row r="247" spans="1:49" s="6" customFormat="1" ht="25.5" customHeight="1">
      <c r="A247" s="99"/>
      <c r="B247" s="100"/>
      <c r="C247" s="100"/>
      <c r="D247" s="102" t="s">
        <v>122</v>
      </c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0"/>
      <c r="AT247" s="100"/>
      <c r="AU247" s="100"/>
      <c r="AV247" s="92"/>
      <c r="AW247" s="100"/>
    </row>
    <row r="248" spans="1:49" s="6" customFormat="1" ht="27.75" customHeight="1">
      <c r="A248" s="99"/>
      <c r="B248" s="100"/>
      <c r="C248" s="100"/>
      <c r="D248" s="102" t="s">
        <v>123</v>
      </c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0"/>
      <c r="AT248" s="100"/>
      <c r="AU248" s="100"/>
      <c r="AV248" s="92"/>
      <c r="AW248" s="100"/>
    </row>
    <row r="249" spans="1:49" s="6" customFormat="1" ht="29.25" customHeight="1">
      <c r="A249" s="99"/>
      <c r="B249" s="100"/>
      <c r="C249" s="100"/>
      <c r="D249" s="102" t="s">
        <v>124</v>
      </c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0"/>
      <c r="AT249" s="100"/>
      <c r="AU249" s="100"/>
      <c r="AV249" s="92"/>
      <c r="AW249" s="100"/>
    </row>
    <row r="250" spans="1:49" s="6" customFormat="1" ht="25.5" customHeight="1">
      <c r="A250" s="99"/>
      <c r="B250" s="100"/>
      <c r="C250" s="100"/>
      <c r="D250" s="102" t="s">
        <v>125</v>
      </c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0"/>
      <c r="AT250" s="100"/>
      <c r="AU250" s="100"/>
      <c r="AV250" s="92"/>
      <c r="AW250" s="100"/>
    </row>
    <row r="251" spans="1:49" ht="16.5" customHeight="1">
      <c r="A251" s="179" t="s">
        <v>77</v>
      </c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1"/>
      <c r="AW251" s="54"/>
    </row>
    <row r="252" spans="1:49" ht="15" customHeight="1">
      <c r="A252" s="108" t="s">
        <v>78</v>
      </c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10"/>
      <c r="AW252" s="49"/>
    </row>
    <row r="253" spans="1:49" ht="29.25" customHeight="1">
      <c r="A253" s="108" t="s">
        <v>79</v>
      </c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10"/>
      <c r="AW253" s="49"/>
    </row>
    <row r="254" spans="1:49" ht="15.75" customHeight="1">
      <c r="A254" s="108" t="s">
        <v>80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10"/>
      <c r="AW254" s="49"/>
    </row>
    <row r="255" spans="1:49" s="23" customFormat="1" ht="15" customHeight="1">
      <c r="A255" s="111" t="s">
        <v>81</v>
      </c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3"/>
      <c r="AW255" s="48"/>
    </row>
    <row r="256" spans="1:49" ht="15" customHeight="1">
      <c r="A256" s="161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3"/>
      <c r="AW256" s="50"/>
    </row>
    <row r="257" spans="1:49" ht="15" customHeight="1">
      <c r="A257" s="164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3"/>
      <c r="AW257" s="50"/>
    </row>
    <row r="258" spans="1:49" ht="15" customHeight="1">
      <c r="A258" s="164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3"/>
      <c r="AW258" s="50"/>
    </row>
    <row r="259" spans="1:49" ht="15" customHeight="1">
      <c r="A259" s="165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7"/>
      <c r="AW259" s="50"/>
    </row>
    <row r="260" spans="1:49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</row>
    <row r="261" spans="1:49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</row>
    <row r="262" spans="1:49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</row>
    <row r="263" spans="1:49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</row>
    <row r="264" spans="1:49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</row>
    <row r="265" spans="1:49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</row>
    <row r="266" spans="1:49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</row>
    <row r="267" spans="1:49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</row>
    <row r="268" spans="1:49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</row>
    <row r="269" spans="1:49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</row>
    <row r="270" spans="1:49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</row>
    <row r="271" spans="1:49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</row>
    <row r="272" spans="1:49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</row>
    <row r="273" spans="1:47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</row>
    <row r="274" spans="1:47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</row>
    <row r="275" spans="1:47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</row>
    <row r="276" spans="1:47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</row>
    <row r="277" spans="1:47" ht="15" customHeight="1"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</row>
    <row r="278" spans="1:47" ht="15" customHeight="1"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</row>
    <row r="279" spans="1:47" ht="15" customHeight="1"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</row>
    <row r="280" spans="1:47" ht="15" customHeight="1"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</row>
  </sheetData>
  <sheetProtection password="DFDB" sheet="1" objects="1" scenarios="1" selectLockedCells="1"/>
  <dataConsolidate/>
  <mergeCells count="320">
    <mergeCell ref="A85:N85"/>
    <mergeCell ref="A89:U89"/>
    <mergeCell ref="V89:AD89"/>
    <mergeCell ref="AE89:AM89"/>
    <mergeCell ref="AN89:AV89"/>
    <mergeCell ref="AE85:AJ85"/>
    <mergeCell ref="AK85:AP85"/>
    <mergeCell ref="AQ85:AV85"/>
    <mergeCell ref="V91:AD91"/>
    <mergeCell ref="AE91:AM91"/>
    <mergeCell ref="AN91:AV91"/>
    <mergeCell ref="A74:AV74"/>
    <mergeCell ref="A80:AV80"/>
    <mergeCell ref="A81:X81"/>
    <mergeCell ref="Y81:AV81"/>
    <mergeCell ref="A82:N82"/>
    <mergeCell ref="O82:V82"/>
    <mergeCell ref="W82:AD82"/>
    <mergeCell ref="AE82:AJ82"/>
    <mergeCell ref="AK82:AP82"/>
    <mergeCell ref="AQ82:AV82"/>
    <mergeCell ref="A75:AV75"/>
    <mergeCell ref="A76:AV77"/>
    <mergeCell ref="A224:AV224"/>
    <mergeCell ref="W215:AD215"/>
    <mergeCell ref="A225:AV225"/>
    <mergeCell ref="A217:B217"/>
    <mergeCell ref="C217:V217"/>
    <mergeCell ref="W217:AD217"/>
    <mergeCell ref="AE217:AK217"/>
    <mergeCell ref="AL217:AV217"/>
    <mergeCell ref="A220:AV220"/>
    <mergeCell ref="A221:AV221"/>
    <mergeCell ref="A222:AV222"/>
    <mergeCell ref="A223:AV223"/>
    <mergeCell ref="A213:AV213"/>
    <mergeCell ref="A83:N83"/>
    <mergeCell ref="A84:N84"/>
    <mergeCell ref="O84:V84"/>
    <mergeCell ref="W216:AD216"/>
    <mergeCell ref="AE216:AK216"/>
    <mergeCell ref="AL216:AV216"/>
    <mergeCell ref="A184:AV184"/>
    <mergeCell ref="A185:AV190"/>
    <mergeCell ref="A191:AV191"/>
    <mergeCell ref="A192:AV197"/>
    <mergeCell ref="A203:AV204"/>
    <mergeCell ref="A209:AV212"/>
    <mergeCell ref="A90:U90"/>
    <mergeCell ref="V90:AD90"/>
    <mergeCell ref="AE90:AM90"/>
    <mergeCell ref="AN90:AV90"/>
    <mergeCell ref="A91:U91"/>
    <mergeCell ref="O85:V85"/>
    <mergeCell ref="W85:AD85"/>
    <mergeCell ref="W84:AD84"/>
    <mergeCell ref="AE84:AJ84"/>
    <mergeCell ref="AK84:AP84"/>
    <mergeCell ref="AQ84:AV84"/>
    <mergeCell ref="A198:AV198"/>
    <mergeCell ref="A202:AV202"/>
    <mergeCell ref="A205:AV205"/>
    <mergeCell ref="A173:AV173"/>
    <mergeCell ref="A175:AV175"/>
    <mergeCell ref="A176:AV181"/>
    <mergeCell ref="A169:B169"/>
    <mergeCell ref="C169:N169"/>
    <mergeCell ref="O169:AB169"/>
    <mergeCell ref="AC169:AM169"/>
    <mergeCell ref="AN169:AV169"/>
    <mergeCell ref="A170:B170"/>
    <mergeCell ref="A171:B171"/>
    <mergeCell ref="A174:AV174"/>
    <mergeCell ref="O171:AB171"/>
    <mergeCell ref="A172:AB172"/>
    <mergeCell ref="AC172:AM172"/>
    <mergeCell ref="AN172:AV172"/>
    <mergeCell ref="C171:N171"/>
    <mergeCell ref="AC171:AM171"/>
    <mergeCell ref="AN171:AV171"/>
    <mergeCell ref="AN93:AV93"/>
    <mergeCell ref="V92:AD92"/>
    <mergeCell ref="AE92:AM92"/>
    <mergeCell ref="C165:AV165"/>
    <mergeCell ref="A113:AV118"/>
    <mergeCell ref="A150:AV155"/>
    <mergeCell ref="A157:AV157"/>
    <mergeCell ref="A158:AV159"/>
    <mergeCell ref="A135:AV135"/>
    <mergeCell ref="A136:AV141"/>
    <mergeCell ref="A142:AV142"/>
    <mergeCell ref="A143:AV148"/>
    <mergeCell ref="A149:AV149"/>
    <mergeCell ref="C163:AV163"/>
    <mergeCell ref="C164:AV164"/>
    <mergeCell ref="A119:AV119"/>
    <mergeCell ref="A120:AV125"/>
    <mergeCell ref="A104:AV104"/>
    <mergeCell ref="A105:AV105"/>
    <mergeCell ref="A106:AV111"/>
    <mergeCell ref="A112:AV112"/>
    <mergeCell ref="A167:B167"/>
    <mergeCell ref="C167:N167"/>
    <mergeCell ref="O83:V83"/>
    <mergeCell ref="W83:AD83"/>
    <mergeCell ref="AE83:AJ83"/>
    <mergeCell ref="AK83:AP83"/>
    <mergeCell ref="AQ83:AV83"/>
    <mergeCell ref="O167:AB167"/>
    <mergeCell ref="AC167:AM167"/>
    <mergeCell ref="AN167:AV167"/>
    <mergeCell ref="A100:AV103"/>
    <mergeCell ref="A126:AV134"/>
    <mergeCell ref="A160:AV160"/>
    <mergeCell ref="C161:AV161"/>
    <mergeCell ref="C162:AV162"/>
    <mergeCell ref="AN92:AV92"/>
    <mergeCell ref="A93:U93"/>
    <mergeCell ref="V93:AD93"/>
    <mergeCell ref="AE93:AM93"/>
    <mergeCell ref="A86:AJ86"/>
    <mergeCell ref="AK86:AP86"/>
    <mergeCell ref="AQ86:AV86"/>
    <mergeCell ref="A88:AV88"/>
    <mergeCell ref="A92:U92"/>
    <mergeCell ref="U73:AD73"/>
    <mergeCell ref="AE69:AO69"/>
    <mergeCell ref="AE70:AO70"/>
    <mergeCell ref="AE71:AO71"/>
    <mergeCell ref="C69:T69"/>
    <mergeCell ref="C71:T71"/>
    <mergeCell ref="AP70:AV70"/>
    <mergeCell ref="AP71:AV71"/>
    <mergeCell ref="AE72:AO72"/>
    <mergeCell ref="AE73:AO73"/>
    <mergeCell ref="AP72:AV72"/>
    <mergeCell ref="AP73:AR73"/>
    <mergeCell ref="AS73:AV73"/>
    <mergeCell ref="A73:C73"/>
    <mergeCell ref="D73:T73"/>
    <mergeCell ref="A69:B69"/>
    <mergeCell ref="A70:B70"/>
    <mergeCell ref="A71:B71"/>
    <mergeCell ref="A72:B72"/>
    <mergeCell ref="C72:T72"/>
    <mergeCell ref="U71:AD71"/>
    <mergeCell ref="U72:AD72"/>
    <mergeCell ref="AP69:AV69"/>
    <mergeCell ref="C70:T70"/>
    <mergeCell ref="U69:AD69"/>
    <mergeCell ref="U70:AD70"/>
    <mergeCell ref="U58:AD58"/>
    <mergeCell ref="U59:AD59"/>
    <mergeCell ref="U60:AD60"/>
    <mergeCell ref="U61:AD61"/>
    <mergeCell ref="U62:AD62"/>
    <mergeCell ref="U63:AD63"/>
    <mergeCell ref="U64:AD64"/>
    <mergeCell ref="A63:B63"/>
    <mergeCell ref="AP63:AV63"/>
    <mergeCell ref="AK26:AV27"/>
    <mergeCell ref="A23:AJ27"/>
    <mergeCell ref="A39:AV51"/>
    <mergeCell ref="AE63:AO63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29:AV29"/>
    <mergeCell ref="AK23:AV25"/>
    <mergeCell ref="R33:AH33"/>
    <mergeCell ref="AI33:AV33"/>
    <mergeCell ref="A33:Q33"/>
    <mergeCell ref="A34:Q34"/>
    <mergeCell ref="R34:AH34"/>
    <mergeCell ref="AI34:AV34"/>
    <mergeCell ref="AI35:AV35"/>
    <mergeCell ref="A52:AV52"/>
    <mergeCell ref="A53:AV55"/>
    <mergeCell ref="U57:AD57"/>
    <mergeCell ref="AE57:AO57"/>
    <mergeCell ref="AE58:AO58"/>
    <mergeCell ref="AE59:AO59"/>
    <mergeCell ref="AE60:AO60"/>
    <mergeCell ref="AE61:AO61"/>
    <mergeCell ref="AE62:AO62"/>
    <mergeCell ref="A56:AV56"/>
    <mergeCell ref="A58:B58"/>
    <mergeCell ref="A59:B59"/>
    <mergeCell ref="A60:B60"/>
    <mergeCell ref="A61:B61"/>
    <mergeCell ref="A62:B62"/>
    <mergeCell ref="A1:AV1"/>
    <mergeCell ref="A22:AV22"/>
    <mergeCell ref="A21:AV21"/>
    <mergeCell ref="S3:AI6"/>
    <mergeCell ref="S8:AI11"/>
    <mergeCell ref="A12:R12"/>
    <mergeCell ref="A13:R18"/>
    <mergeCell ref="A3:R11"/>
    <mergeCell ref="A2:R2"/>
    <mergeCell ref="AJ8:AV9"/>
    <mergeCell ref="AJ11:AV12"/>
    <mergeCell ref="AJ13:AV13"/>
    <mergeCell ref="AJ14:AV15"/>
    <mergeCell ref="S12:AI12"/>
    <mergeCell ref="S13:AI18"/>
    <mergeCell ref="AJ16:AQ16"/>
    <mergeCell ref="AJ17:AQ17"/>
    <mergeCell ref="A256:AV259"/>
    <mergeCell ref="D234:AR234"/>
    <mergeCell ref="A199:AV199"/>
    <mergeCell ref="A200:AV201"/>
    <mergeCell ref="A236:AU236"/>
    <mergeCell ref="A251:AV251"/>
    <mergeCell ref="A226:AV226"/>
    <mergeCell ref="A227:AV227"/>
    <mergeCell ref="D228:AR228"/>
    <mergeCell ref="D229:AQ229"/>
    <mergeCell ref="D230:AR230"/>
    <mergeCell ref="D231:AR231"/>
    <mergeCell ref="D232:AR232"/>
    <mergeCell ref="D233:AR233"/>
    <mergeCell ref="D235:AR235"/>
    <mergeCell ref="C215:V215"/>
    <mergeCell ref="AE215:AK215"/>
    <mergeCell ref="A214:B214"/>
    <mergeCell ref="C214:V214"/>
    <mergeCell ref="W214:AD214"/>
    <mergeCell ref="AL214:AV214"/>
    <mergeCell ref="A206:AV206"/>
    <mergeCell ref="A207:AV207"/>
    <mergeCell ref="A208:AV208"/>
    <mergeCell ref="AE214:AK214"/>
    <mergeCell ref="AR17:AV17"/>
    <mergeCell ref="AR16:AV16"/>
    <mergeCell ref="AR18:AV18"/>
    <mergeCell ref="A30:AV30"/>
    <mergeCell ref="A31:AV31"/>
    <mergeCell ref="AJ18:AQ18"/>
    <mergeCell ref="S2:AI2"/>
    <mergeCell ref="AJ2:AV3"/>
    <mergeCell ref="AJ4:AV4"/>
    <mergeCell ref="AJ5:AV6"/>
    <mergeCell ref="S7:AI7"/>
    <mergeCell ref="AJ7:AV7"/>
    <mergeCell ref="AJ10:AV10"/>
    <mergeCell ref="A32:AV32"/>
    <mergeCell ref="A168:B168"/>
    <mergeCell ref="AN168:AV168"/>
    <mergeCell ref="C168:N168"/>
    <mergeCell ref="C170:N170"/>
    <mergeCell ref="O168:AB168"/>
    <mergeCell ref="O170:AB170"/>
    <mergeCell ref="AC168:AM168"/>
    <mergeCell ref="AC170:AM170"/>
    <mergeCell ref="AN170:AV170"/>
    <mergeCell ref="A252:AV252"/>
    <mergeCell ref="A253:AV253"/>
    <mergeCell ref="A254:AV254"/>
    <mergeCell ref="A255:AV255"/>
    <mergeCell ref="AI36:AV37"/>
    <mergeCell ref="R35:AH35"/>
    <mergeCell ref="R36:AH36"/>
    <mergeCell ref="R37:AH37"/>
    <mergeCell ref="A35:Q35"/>
    <mergeCell ref="A36:Q37"/>
    <mergeCell ref="A38:AV38"/>
    <mergeCell ref="A64:B64"/>
    <mergeCell ref="C64:T64"/>
    <mergeCell ref="AP64:AV64"/>
    <mergeCell ref="AE64:AO64"/>
    <mergeCell ref="AP59:AV59"/>
    <mergeCell ref="C57:T57"/>
    <mergeCell ref="C60:T60"/>
    <mergeCell ref="C63:T63"/>
    <mergeCell ref="AL215:AV215"/>
    <mergeCell ref="A215:B215"/>
    <mergeCell ref="A216:B216"/>
    <mergeCell ref="C216:V216"/>
    <mergeCell ref="A57:B57"/>
    <mergeCell ref="A65:B65"/>
    <mergeCell ref="C65:T65"/>
    <mergeCell ref="U65:AD65"/>
    <mergeCell ref="AE65:AO65"/>
    <mergeCell ref="AP65:AV65"/>
    <mergeCell ref="A66:B66"/>
    <mergeCell ref="C66:T66"/>
    <mergeCell ref="U66:AD66"/>
    <mergeCell ref="AE66:AO66"/>
    <mergeCell ref="AP66:AV66"/>
    <mergeCell ref="A67:B67"/>
    <mergeCell ref="C67:T67"/>
    <mergeCell ref="U67:AD67"/>
    <mergeCell ref="AE67:AO67"/>
    <mergeCell ref="AP67:AV67"/>
    <mergeCell ref="A68:B68"/>
    <mergeCell ref="C68:T68"/>
    <mergeCell ref="U68:AD68"/>
    <mergeCell ref="AE68:AO68"/>
    <mergeCell ref="AP68:AV68"/>
    <mergeCell ref="D249:AR249"/>
    <mergeCell ref="D250:AR250"/>
    <mergeCell ref="D237:AR237"/>
    <mergeCell ref="D238:AR238"/>
    <mergeCell ref="D239:AR239"/>
    <mergeCell ref="D240:AR240"/>
    <mergeCell ref="D241:AR241"/>
    <mergeCell ref="D242:AR242"/>
    <mergeCell ref="D243:AR243"/>
    <mergeCell ref="D244:AR244"/>
    <mergeCell ref="D245:AR245"/>
    <mergeCell ref="D246:AR246"/>
    <mergeCell ref="D247:AR247"/>
    <mergeCell ref="D248:AR248"/>
  </mergeCells>
  <dataValidations xWindow="807" yWindow="642" count="7">
    <dataValidation type="list" allowBlank="1" showInputMessage="1" showErrorMessage="1" prompt="Wybierz z listy" sqref="V90:AW94">
      <formula1>$J$96:$J$97</formula1>
    </dataValidation>
    <dataValidation type="textLength" allowBlank="1" showInputMessage="1" showErrorMessage="1" prompt="Wpisz nr drogi w formacie:_x000a_0000N - dla drogi powiatowej_x000a_000000N - dla drogi gminnej" sqref="W83:AD85 AR19:AV20">
      <formula1>5</formula1>
      <formula2>7</formula2>
    </dataValidation>
    <dataValidation type="list" allowBlank="1" showInputMessage="1" showErrorMessage="1" prompt="Wybierz z listy" sqref="O83:V83">
      <formula1>$B$95:$B$96</formula1>
    </dataValidation>
    <dataValidation type="list" allowBlank="1" showInputMessage="1" showErrorMessage="1" prompt="Wybierz z listy" sqref="AE83:AJ85">
      <formula1>$G$95:$G$99</formula1>
    </dataValidation>
    <dataValidation allowBlank="1" showInputMessage="1" showErrorMessage="1" prompt="Wpisz długość odcinka drogi z dokładnością do 1 m" sqref="AK83:AP85"/>
    <dataValidation type="list" allowBlank="1" showInputMessage="1" showErrorMessage="1" prompt="Wybierz z listy" sqref="AJ16:AQ16">
      <formula1>$AJ$19:$AJ$20</formula1>
    </dataValidation>
    <dataValidation allowBlank="1" showInputMessage="1" showErrorMessage="1" prompt="Wpisz nr drogi w formacie:_x000a_0000N - dla drogi powiatowej_x000a_000000N - dla drogi gminnej" sqref="AR16:AV18"/>
  </dataValidations>
  <pageMargins left="0.47244094488188981" right="0.47244094488188981" top="0.47244094488188981" bottom="0.47244094488188981" header="0.31496062992125984" footer="0.31496062992125984"/>
  <pageSetup paperSize="9" scale="91" fitToHeight="0" orientation="landscape" r:id="rId1"/>
  <headerFooter>
    <oddHeader xml:space="preserve">&amp;C
</oddHeader>
  </headerFooter>
  <rowBreaks count="8" manualBreakCount="8">
    <brk id="37" max="47" man="1"/>
    <brk id="61" max="47" man="1"/>
    <brk id="73" max="47" man="1"/>
    <brk id="118" max="47" man="1"/>
    <brk id="155" max="47" man="1"/>
    <brk id="190" max="47" man="1"/>
    <brk id="222" max="47" man="1"/>
    <brk id="247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Maksymilian Wolarz</cp:lastModifiedBy>
  <cp:lastPrinted>2016-08-05T08:18:30Z</cp:lastPrinted>
  <dcterms:created xsi:type="dcterms:W3CDTF">2016-04-10T09:57:25Z</dcterms:created>
  <dcterms:modified xsi:type="dcterms:W3CDTF">2016-08-10T07:35:34Z</dcterms:modified>
</cp:coreProperties>
</file>